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D9A7E4F0-84C0-45BA-970C-01ECDCB4B54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s (3)" sheetId="3" r:id="rId1"/>
    <sheet name="Results (2)" sheetId="2" r:id="rId2"/>
    <sheet name="Results" sheetId="1" r:id="rId3"/>
  </sheets>
  <definedNames>
    <definedName name="_xlnm._FilterDatabase" localSheetId="2" hidden="1">Results!$A$7:$U$10</definedName>
    <definedName name="_xlnm._FilterDatabase" localSheetId="1" hidden="1">'Results (2)'!$A$7:$X$29</definedName>
    <definedName name="_xlnm._FilterDatabase" localSheetId="0" hidden="1">'Results (3)'!$A$7:$U$10</definedName>
    <definedName name="AFF." localSheetId="1">'Results (2)'!#REF!</definedName>
    <definedName name="AFF." localSheetId="0">'Results (3)'!#REF!</definedName>
    <definedName name="AFF.">Results!#REF!</definedName>
    <definedName name="Affiliation" localSheetId="1">'Results (2)'!#REF!</definedName>
    <definedName name="Affiliation" localSheetId="0">'Results (3)'!#REF!</definedName>
    <definedName name="Affiliation">Results!#REF!</definedName>
    <definedName name="Barre">#REF!</definedName>
    <definedName name="calcA" localSheetId="1">'Results (2)'!#REF!</definedName>
    <definedName name="calcA" localSheetId="0">'Results (3)'!#REF!</definedName>
    <definedName name="calcA">Results!#REF!</definedName>
    <definedName name="CAT." localSheetId="1">'Results (2)'!#REF!</definedName>
    <definedName name="CAT." localSheetId="0">'Results (3)'!#REF!</definedName>
    <definedName name="CAT.">Results!#REF!</definedName>
    <definedName name="CategoryFilter" localSheetId="1">'Results (2)'!#REF!</definedName>
    <definedName name="CategoryFilter" localSheetId="0">'Results (3)'!#REF!</definedName>
    <definedName name="CategoryFilter">Results!#REF!</definedName>
    <definedName name="CLUB" localSheetId="1">'Results (2)'!#REF!</definedName>
    <definedName name="CLUB" localSheetId="0">'Results (3)'!#REF!</definedName>
    <definedName name="CLUB">Results!#REF!</definedName>
    <definedName name="Collet">#REF!</definedName>
    <definedName name="demandé" localSheetId="1">'Results (2)'!#REF!</definedName>
    <definedName name="demandé" localSheetId="0">'Results (3)'!#REF!</definedName>
    <definedName name="demandé">Results!#REF!</definedName>
    <definedName name="dernier" localSheetId="1">'Results (2)'!#REF!</definedName>
    <definedName name="dernier" localSheetId="0">'Results (3)'!#REF!</definedName>
    <definedName name="dernier">Results!#REF!</definedName>
    <definedName name="essais" localSheetId="1">'Results (2)'!#REF!</definedName>
    <definedName name="essais" localSheetId="0">'Results (3)'!#REF!</definedName>
    <definedName name="essais">Results!#REF!</definedName>
    <definedName name="essaisArr" localSheetId="1">'Results (2)'!#REF!</definedName>
    <definedName name="essaisArr" localSheetId="0">'Results (3)'!#REF!</definedName>
    <definedName name="essaisArr">Results!#REF!</definedName>
    <definedName name="Excel_BuiltIn_Criteria_1" localSheetId="1">'Results (2)'!#REF!</definedName>
    <definedName name="Excel_BuiltIn_Criteria_1" localSheetId="0">'Results (3)'!#REF!</definedName>
    <definedName name="Excel_BuiltIn_Criteria_1">Results!#REF!</definedName>
    <definedName name="_xlnm.Criteria" localSheetId="2">Results!$A$1:$CF$82</definedName>
    <definedName name="_xlnm.Criteria" localSheetId="1">'Results (2)'!$A$1:$CE$55</definedName>
    <definedName name="_xlnm.Criteria" localSheetId="0">'Results (3)'!$A$1:$CF$82</definedName>
    <definedName name="GroupeCourant" localSheetId="1">'Results (2)'!$H$4</definedName>
    <definedName name="GroupeCourant" localSheetId="0">'Results (3)'!$H$4</definedName>
    <definedName name="GroupeCourant">Results!$H$4</definedName>
    <definedName name="Groupes">#REF!</definedName>
    <definedName name="GroupFilter" localSheetId="1">'Results (2)'!#REF!</definedName>
    <definedName name="GroupFilter" localSheetId="0">'Results (3)'!#REF!</definedName>
    <definedName name="GroupFilter">Results!#REF!</definedName>
    <definedName name="InactiveGroupFilter" localSheetId="1">'Results (2)'!#REF!</definedName>
    <definedName name="InactiveGroupFilter" localSheetId="0">'Results (3)'!#REF!</definedName>
    <definedName name="InactiveGroupFilter">Results!#REF!</definedName>
    <definedName name="isSnatch" localSheetId="1">'Results (2)'!#REF!</definedName>
    <definedName name="isSnatch" localSheetId="0">'Results (3)'!#REF!</definedName>
    <definedName name="isSnatch">Results!#REF!</definedName>
    <definedName name="lbParKg" localSheetId="1">'Results (2)'!#REF!</definedName>
    <definedName name="lbParKg" localSheetId="0">'Results (3)'!#REF!</definedName>
    <definedName name="lbParKg">Results!#REF!</definedName>
    <definedName name="LignesCalculs" localSheetId="1">'Results (2)'!#REF!</definedName>
    <definedName name="LignesCalculs" localSheetId="0">'Results (3)'!#REF!</definedName>
    <definedName name="LignesCalculs">Results!#REF!</definedName>
    <definedName name="LignesEntête" localSheetId="1">'Results (2)'!$1:$5</definedName>
    <definedName name="LignesEntête" localSheetId="0">'Results (3)'!$1:$5</definedName>
    <definedName name="LignesEntête">Results!$1:$5</definedName>
    <definedName name="LignesOfficiels" localSheetId="1">'Results (2)'!$31:$42</definedName>
    <definedName name="LignesOfficiels" localSheetId="0">'Results (3)'!$12:$15</definedName>
    <definedName name="LignesOfficiels">Results!$12:$15</definedName>
    <definedName name="M_F" localSheetId="1">'Results (2)'!#REF!</definedName>
    <definedName name="M_F" localSheetId="0">'Results (3)'!#REF!</definedName>
    <definedName name="M_F">Results!#REF!</definedName>
    <definedName name="NAIS." localSheetId="1">'Results (2)'!#REF!</definedName>
    <definedName name="NAIS." localSheetId="0">'Results (3)'!#REF!</definedName>
    <definedName name="NAIS.">Results!#REF!</definedName>
    <definedName name="NbCollet">#REF!</definedName>
    <definedName name="NOM" localSheetId="1">'Results (2)'!#REF!</definedName>
    <definedName name="NOM" localSheetId="0">'Results (3)'!#REF!</definedName>
    <definedName name="NOM">Results!#REF!</definedName>
    <definedName name="nombreLevers" localSheetId="1">'Results (2)'!#REF!</definedName>
    <definedName name="nombreLevers" localSheetId="0">'Results (3)'!#REF!</definedName>
    <definedName name="nombreLevers">Results!#REF!</definedName>
    <definedName name="_xlnm.Print_Area" localSheetId="2">Results!$A:$V</definedName>
    <definedName name="_xlnm.Print_Area" localSheetId="1">'Results (2)'!$A:$V</definedName>
    <definedName name="_xlnm.Print_Area" localSheetId="0">'Results (3)'!$A:$V</definedName>
    <definedName name="P.C." localSheetId="1">'Results (2)'!#REF!</definedName>
    <definedName name="P.C." localSheetId="0">'Results (3)'!#REF!</definedName>
    <definedName name="P.C.">Results!#REF!</definedName>
    <definedName name="PeséeGroupFilter" localSheetId="1">'Results (2)'!#REF!</definedName>
    <definedName name="PeséeGroupFilter" localSheetId="0">'Results (3)'!#REF!</definedName>
    <definedName name="PeséeGroupFilter">Results!#REF!</definedName>
    <definedName name="PRÉNOM" localSheetId="1">'Results (2)'!#REF!</definedName>
    <definedName name="PRÉNOM" localSheetId="0">'Results (3)'!#REF!</definedName>
    <definedName name="PRÉNOM">Results!#REF!</definedName>
    <definedName name="progr." localSheetId="1">'Results (2)'!#REF!</definedName>
    <definedName name="progr." localSheetId="0">'Results (3)'!#REF!</definedName>
    <definedName name="progr.">Results!#REF!</definedName>
    <definedName name="requestedCJ" localSheetId="1">'Results (2)'!$S:$S</definedName>
    <definedName name="requestedCJ" localSheetId="0">'Results (3)'!$S:$S</definedName>
    <definedName name="requestedCJ">Results!$S:$S</definedName>
    <definedName name="StartGroupFilter" localSheetId="1">'Results (2)'!#REF!</definedName>
    <definedName name="StartGroupFilter" localSheetId="0">'Results (3)'!#REF!</definedName>
    <definedName name="StartGroupFilter">Results!#REF!</definedName>
    <definedName name="TAS" localSheetId="1">'Results (2)'!#REF!</definedName>
    <definedName name="TAS" localSheetId="0">'Results (3)'!#REF!</definedName>
    <definedName name="TAS">Results!#REF!</definedName>
    <definedName name="tirage" localSheetId="1">'Results (2)'!#REF!</definedName>
    <definedName name="tirage" localSheetId="0">'Results (3)'!#REF!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3" i="2" l="1"/>
  <c r="X40" i="2"/>
  <c r="X28" i="2"/>
  <c r="X17" i="2"/>
  <c r="W28" i="2"/>
  <c r="W23" i="2"/>
  <c r="W17" i="2"/>
  <c r="W12" i="2"/>
  <c r="W53" i="2"/>
  <c r="W40" i="2"/>
  <c r="W48" i="2"/>
  <c r="W35" i="2"/>
</calcChain>
</file>

<file path=xl/sharedStrings.xml><?xml version="1.0" encoding="utf-8"?>
<sst xmlns="http://schemas.openxmlformats.org/spreadsheetml/2006/main" count="745" uniqueCount="209">
  <si>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</si>
  <si>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</si>
  <si>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</si>
  <si>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</si>
  <si>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</si>
  <si>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</si>
  <si>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</si>
  <si>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</si>
  <si>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</si>
  <si>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</si>
  <si>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</si>
  <si>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</si>
  <si>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</si>
  <si>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</si>
  <si>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</si>
  <si>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U18 Men 1.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</si>
  <si>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</si>
  <si>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</si>
  <si>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</si>
  <si>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</si>
  <si>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</si>
  <si>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</si>
  <si>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</si>
  <si>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</si>
  <si>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</si>
  <si>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</si>
  <si>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</si>
  <si>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F 60</t>
  </si>
  <si>
    <t>36</t>
  </si>
  <si>
    <t>Molnár</t>
  </si>
  <si>
    <t>Botond</t>
  </si>
  <si>
    <t>HUN</t>
  </si>
  <si>
    <t>2007</t>
  </si>
  <si>
    <t>25</t>
  </si>
  <si>
    <t>Fekécs</t>
  </si>
  <si>
    <t>Noel</t>
  </si>
  <si>
    <t>2008</t>
  </si>
  <si>
    <t>45</t>
  </si>
  <si>
    <t>Borovský</t>
  </si>
  <si>
    <t>Sebastián</t>
  </si>
  <si>
    <t>SVK</t>
  </si>
  <si>
    <t>2009</t>
  </si>
  <si>
    <t>F 71</t>
  </si>
  <si>
    <t>15</t>
  </si>
  <si>
    <t>Piotr</t>
  </si>
  <si>
    <t>Ćwik</t>
  </si>
  <si>
    <t>POL</t>
  </si>
  <si>
    <t>83</t>
  </si>
  <si>
    <t>Troszok</t>
  </si>
  <si>
    <t>Ondřej</t>
  </si>
  <si>
    <t>CZE</t>
  </si>
  <si>
    <t>71</t>
  </si>
  <si>
    <t>Hartl</t>
  </si>
  <si>
    <t>Jan</t>
  </si>
  <si>
    <t>F 79</t>
  </si>
  <si>
    <t>37</t>
  </si>
  <si>
    <t>Országh</t>
  </si>
  <si>
    <t>52</t>
  </si>
  <si>
    <t>Jakubík</t>
  </si>
  <si>
    <t>Fábio Ján</t>
  </si>
  <si>
    <t>65</t>
  </si>
  <si>
    <t>Mikula</t>
  </si>
  <si>
    <t>Václav</t>
  </si>
  <si>
    <t>F 88</t>
  </si>
  <si>
    <t>17</t>
  </si>
  <si>
    <t>Szymon</t>
  </si>
  <si>
    <t>Grzymala</t>
  </si>
  <si>
    <t>F 94</t>
  </si>
  <si>
    <t>51</t>
  </si>
  <si>
    <t>Jakubec</t>
  </si>
  <si>
    <t>Dávid</t>
  </si>
  <si>
    <t>F 110</t>
  </si>
  <si>
    <t>12</t>
  </si>
  <si>
    <t>Oliver</t>
  </si>
  <si>
    <t>Jabkiewicz</t>
  </si>
  <si>
    <t>Bemondó</t>
  </si>
  <si>
    <t>Bíró 1</t>
  </si>
  <si>
    <t>Elnök</t>
  </si>
  <si>
    <t xml:space="preserve">Kovács Csaba </t>
  </si>
  <si>
    <t xml:space="preserve">Fodor Emese </t>
  </si>
  <si>
    <t>Vezetőbíró</t>
  </si>
  <si>
    <t>Bíró 2</t>
  </si>
  <si>
    <t>Zsűri</t>
  </si>
  <si>
    <t xml:space="preserve">   </t>
  </si>
  <si>
    <t xml:space="preserve">Kamil Kopytko </t>
  </si>
  <si>
    <t xml:space="preserve">       </t>
  </si>
  <si>
    <t>Időmérő felügyelő</t>
  </si>
  <si>
    <t>Bíró 3</t>
  </si>
  <si>
    <t xml:space="preserve">Mikovics Attila </t>
  </si>
  <si>
    <t xml:space="preserve">Egrecky Rudolf </t>
  </si>
  <si>
    <t>Ellenőr</t>
  </si>
  <si>
    <t xml:space="preserve">Morvai Fekete Diána   </t>
  </si>
  <si>
    <t>10</t>
  </si>
  <si>
    <t>Maciej</t>
  </si>
  <si>
    <t>Tomaszewski</t>
  </si>
  <si>
    <t>F 65</t>
  </si>
  <si>
    <t>23</t>
  </si>
  <si>
    <t>Bunász</t>
  </si>
  <si>
    <t>Gábor</t>
  </si>
  <si>
    <t>9</t>
  </si>
  <si>
    <t>Szczygielski</t>
  </si>
  <si>
    <t>66</t>
  </si>
  <si>
    <t>Bažil</t>
  </si>
  <si>
    <t>Josef</t>
  </si>
  <si>
    <t>2</t>
  </si>
  <si>
    <t>Adrian</t>
  </si>
  <si>
    <t>Krupa</t>
  </si>
  <si>
    <t>64</t>
  </si>
  <si>
    <t>Brzobohaty</t>
  </si>
  <si>
    <t>David</t>
  </si>
  <si>
    <t>29</t>
  </si>
  <si>
    <t>Gulyás</t>
  </si>
  <si>
    <t>Milán Attila</t>
  </si>
  <si>
    <t>47</t>
  </si>
  <si>
    <t>Cepko</t>
  </si>
  <si>
    <t>Matej</t>
  </si>
  <si>
    <t>55</t>
  </si>
  <si>
    <t>Nekoranec</t>
  </si>
  <si>
    <t>René</t>
  </si>
  <si>
    <t>39</t>
  </si>
  <si>
    <t>Tamtom</t>
  </si>
  <si>
    <t>Péter Marcell</t>
  </si>
  <si>
    <t>75</t>
  </si>
  <si>
    <t>Matějka</t>
  </si>
  <si>
    <t>F &gt;110</t>
  </si>
  <si>
    <t>49</t>
  </si>
  <si>
    <t>Horvát</t>
  </si>
  <si>
    <t>Filip</t>
  </si>
  <si>
    <t/>
  </si>
  <si>
    <t>N 40</t>
  </si>
  <si>
    <t>33</t>
  </si>
  <si>
    <t>Lóránt</t>
  </si>
  <si>
    <t>Jázmin Regina</t>
  </si>
  <si>
    <t>2012</t>
  </si>
  <si>
    <t>N 48</t>
  </si>
  <si>
    <t>7</t>
  </si>
  <si>
    <t>Julia</t>
  </si>
  <si>
    <t>Wałęsa</t>
  </si>
  <si>
    <t>N 53</t>
  </si>
  <si>
    <t>67</t>
  </si>
  <si>
    <t>Cigošová</t>
  </si>
  <si>
    <t>Aneta</t>
  </si>
  <si>
    <t>21</t>
  </si>
  <si>
    <t>Ari</t>
  </si>
  <si>
    <t>Éva Olívia</t>
  </si>
  <si>
    <t>N 58</t>
  </si>
  <si>
    <t>28</t>
  </si>
  <si>
    <t>Garamvölgyi</t>
  </si>
  <si>
    <t>Kasszandra Míra</t>
  </si>
  <si>
    <t>84</t>
  </si>
  <si>
    <t>Homolová</t>
  </si>
  <si>
    <t>Anna</t>
  </si>
  <si>
    <t>82</t>
  </si>
  <si>
    <t>Thérová</t>
  </si>
  <si>
    <t>Sabina</t>
  </si>
  <si>
    <t>42</t>
  </si>
  <si>
    <t>Bednárová</t>
  </si>
  <si>
    <t>Zdenka</t>
  </si>
  <si>
    <t>N 63</t>
  </si>
  <si>
    <t>40</t>
  </si>
  <si>
    <t>Török</t>
  </si>
  <si>
    <t>Fanni</t>
  </si>
  <si>
    <t>2010</t>
  </si>
  <si>
    <t>50</t>
  </si>
  <si>
    <t>Hráchová</t>
  </si>
  <si>
    <t>Vanesa</t>
  </si>
  <si>
    <t>N 69</t>
  </si>
  <si>
    <t>60</t>
  </si>
  <si>
    <t>Vecelová</t>
  </si>
  <si>
    <t>Lucia</t>
  </si>
  <si>
    <t>62</t>
  </si>
  <si>
    <t>Závacká</t>
  </si>
  <si>
    <t>Ráchel</t>
  </si>
  <si>
    <t>1</t>
  </si>
  <si>
    <t>Oliwia</t>
  </si>
  <si>
    <t>Nowak</t>
  </si>
  <si>
    <t>31</t>
  </si>
  <si>
    <t>Karasszon</t>
  </si>
  <si>
    <t>Luca</t>
  </si>
  <si>
    <t>kenyér</t>
  </si>
  <si>
    <t>lángos</t>
  </si>
  <si>
    <t>2001</t>
  </si>
  <si>
    <t>N 77</t>
  </si>
  <si>
    <t>18</t>
  </si>
  <si>
    <t>Weronika</t>
  </si>
  <si>
    <t>Ostrówka</t>
  </si>
  <si>
    <t>81</t>
  </si>
  <si>
    <t>Sčerbová</t>
  </si>
  <si>
    <t>Rozálie</t>
  </si>
  <si>
    <t>78</t>
  </si>
  <si>
    <t>Pietrasz</t>
  </si>
  <si>
    <t>Natálie</t>
  </si>
  <si>
    <t>N 86</t>
  </si>
  <si>
    <t>59</t>
  </si>
  <si>
    <t>Takácsová</t>
  </si>
  <si>
    <t>Vivien</t>
  </si>
  <si>
    <t>N &gt;86</t>
  </si>
  <si>
    <t>14</t>
  </si>
  <si>
    <t>Styczyszyn</t>
  </si>
  <si>
    <t>63</t>
  </si>
  <si>
    <t>Béka</t>
  </si>
  <si>
    <t>Nyál</t>
  </si>
  <si>
    <t>2006</t>
  </si>
  <si>
    <t>Teszt</t>
  </si>
  <si>
    <t>Elek</t>
  </si>
  <si>
    <t>Best 18 Man</t>
  </si>
  <si>
    <t>Best 18 Woman</t>
  </si>
  <si>
    <t>Best 18 Man HUN</t>
  </si>
  <si>
    <t>Best 18 Woman 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</si>
</sst>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4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58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6" xfId="0" applyFont="1" applyBorder="1"/>
    <xf numFmtId="0" fontId="30" fillId="0" borderId="0" xfId="0" applyFont="1" applyAlignment="1">
      <alignment horizontal="right"/>
    </xf>
    <xf numFmtId="0" fontId="29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29" fillId="0" borderId="0" xfId="0" applyNumberFormat="1" applyFont="1"/>
    <xf numFmtId="1" fontId="0" fillId="0" borderId="0" xfId="0" applyNumberFormat="1"/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1" fontId="12" fillId="15" borderId="3" xfId="0" applyNumberFormat="1" applyFont="1" applyFill="1" applyBorder="1" applyAlignment="1">
      <alignment horizontal="center" vertical="center" wrapText="1"/>
    </xf>
    <xf numFmtId="1" fontId="12" fillId="15" borderId="3" xfId="0" applyNumberFormat="1" applyFont="1" applyFill="1" applyBorder="1" applyAlignment="1">
      <alignment horizontal="center" vertical="center"/>
    </xf>
    <xf numFmtId="49" fontId="16" fillId="15" borderId="13" xfId="0" applyNumberFormat="1" applyFont="1" applyFill="1" applyBorder="1" applyAlignment="1" applyProtection="1">
      <alignment vertical="center"/>
      <protection locked="0"/>
    </xf>
    <xf numFmtId="1" fontId="20" fillId="15" borderId="3" xfId="0" applyNumberFormat="1" applyFont="1" applyFill="1" applyBorder="1" applyAlignment="1">
      <alignment horizontal="center" vertical="center"/>
    </xf>
    <xf numFmtId="2" fontId="12" fillId="15" borderId="3" xfId="0" applyNumberFormat="1" applyFont="1" applyFill="1" applyBorder="1" applyAlignment="1" applyProtection="1">
      <alignment horizontal="right" vertical="center" wrapText="1"/>
      <protection locked="0"/>
    </xf>
    <xf numFmtId="0" fontId="12" fillId="15" borderId="3" xfId="0" applyFont="1" applyFill="1" applyBorder="1" applyAlignment="1" applyProtection="1">
      <alignment horizontal="center" vertical="center" wrapText="1"/>
      <protection locked="0"/>
    </xf>
    <xf numFmtId="165" fontId="12" fillId="15" borderId="3" xfId="0" applyNumberFormat="1" applyFont="1" applyFill="1" applyBorder="1" applyAlignment="1" applyProtection="1">
      <alignment horizontal="center" vertical="center"/>
      <protection locked="0"/>
    </xf>
    <xf numFmtId="165" fontId="12" fillId="15" borderId="3" xfId="0" applyNumberFormat="1" applyFont="1" applyFill="1" applyBorder="1" applyAlignment="1">
      <alignment horizontal="center" vertical="center"/>
    </xf>
    <xf numFmtId="165" fontId="23" fillId="15" borderId="3" xfId="0" applyNumberFormat="1" applyFont="1" applyFill="1" applyBorder="1" applyAlignment="1">
      <alignment horizontal="center" vertical="center"/>
    </xf>
    <xf numFmtId="165" fontId="16" fillId="15" borderId="3" xfId="0" applyNumberFormat="1" applyFont="1" applyFill="1" applyBorder="1" applyAlignment="1">
      <alignment horizontal="center" vertical="center"/>
    </xf>
    <xf numFmtId="165" fontId="23" fillId="15" borderId="14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  <xf numFmtId="0" fontId="31" fillId="0" borderId="4" xfId="0" applyFont="1" applyBorder="1"/>
    <xf numFmtId="0" fontId="31" fillId="0" borderId="0" xfId="0" applyFont="1"/>
    <xf numFmtId="0" fontId="28" fillId="0" borderId="8" xfId="0" applyFont="1" applyBorder="1"/>
    <xf numFmtId="0" fontId="28" fillId="0" borderId="7" xfId="0" applyFont="1" applyBorder="1"/>
    <xf numFmtId="0" fontId="28" fillId="0" borderId="33" xfId="0" applyFont="1" applyBorder="1"/>
    <xf numFmtId="0" fontId="28" fillId="0" borderId="4" xfId="0" applyFont="1" applyBorder="1"/>
    <xf numFmtId="0" fontId="28" fillId="0" borderId="8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14" fillId="0" borderId="7" xfId="0" applyFont="1" applyBorder="1"/>
    <xf numFmtId="0" fontId="14" fillId="0" borderId="9" xfId="0" applyFont="1" applyBorder="1"/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3" fillId="0" borderId="33" xfId="12" applyBorder="1" applyAlignment="1">
      <alignment horizontal="left" vertical="center"/>
    </xf>
    <xf numFmtId="0" fontId="0" fillId="0" borderId="8" xfId="12" applyFon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1" fontId="13" fillId="0" borderId="9" xfId="12" applyNumberFormat="1" applyBorder="1" applyAlignment="1">
      <alignment horizontal="center" vertical="center"/>
    </xf>
    <xf numFmtId="0" fontId="13" fillId="0" borderId="8" xfId="12" applyBorder="1" applyAlignment="1">
      <alignment horizontal="left" vertical="center"/>
    </xf>
    <xf numFmtId="14" fontId="13" fillId="0" borderId="8" xfId="12" applyNumberFormat="1" applyBorder="1" applyAlignment="1">
      <alignment horizontal="left" vertical="center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/>
    </xf>
    <xf numFmtId="49" fontId="16" fillId="0" borderId="13" xfId="0" applyNumberFormat="1" applyFont="1" applyFill="1" applyBorder="1" applyAlignment="1" applyProtection="1">
      <alignment vertical="center"/>
      <protection locked="0"/>
    </xf>
    <xf numFmtId="1" fontId="20" fillId="0" borderId="3" xfId="0" applyNumberFormat="1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Fill="1" applyBorder="1" applyAlignment="1" applyProtection="1">
      <alignment horizontal="center" vertical="center"/>
      <protection locked="0"/>
    </xf>
    <xf numFmtId="165" fontId="12" fillId="0" borderId="3" xfId="0" applyNumberFormat="1" applyFont="1" applyFill="1" applyBorder="1" applyAlignment="1">
      <alignment horizontal="center" vertical="center"/>
    </xf>
    <xf numFmtId="165" fontId="23" fillId="0" borderId="3" xfId="0" applyNumberFormat="1" applyFont="1" applyFill="1" applyBorder="1" applyAlignment="1">
      <alignment horizontal="center" vertical="center"/>
    </xf>
    <xf numFmtId="165" fontId="16" fillId="0" borderId="3" xfId="0" applyNumberFormat="1" applyFont="1" applyFill="1" applyBorder="1" applyAlignment="1">
      <alignment horizontal="center" vertical="center"/>
    </xf>
    <xf numFmtId="165" fontId="23" fillId="0" borderId="14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/>
    <xf numFmtId="166" fontId="0" fillId="17" borderId="0" xfId="0" applyNumberFormat="1" applyFill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9" fillId="12" borderId="29" xfId="0" applyFont="1" applyFill="1" applyBorder="1" applyAlignment="1">
      <alignment horizontal="center"/>
    </xf>
    <xf numFmtId="166" fontId="12" fillId="15" borderId="27" xfId="0" applyNumberFormat="1" applyFont="1" applyFill="1" applyBorder="1" applyAlignment="1">
      <alignment horizontal="center" vertical="center"/>
    </xf>
    <xf numFmtId="166" fontId="12" fillId="15" borderId="28" xfId="0" applyNumberFormat="1" applyFont="1" applyFill="1" applyBorder="1" applyAlignment="1">
      <alignment horizontal="center" vertical="center"/>
    </xf>
    <xf numFmtId="166" fontId="12" fillId="16" borderId="27" xfId="0" applyNumberFormat="1" applyFont="1" applyFill="1" applyBorder="1" applyAlignment="1">
      <alignment horizontal="center" vertical="center"/>
    </xf>
    <xf numFmtId="166" fontId="12" fillId="16" borderId="28" xfId="0" applyNumberFormat="1" applyFont="1" applyFill="1" applyBorder="1" applyAlignment="1">
      <alignment horizontal="center" vertical="center"/>
    </xf>
    <xf numFmtId="0" fontId="0" fillId="12" borderId="30" xfId="0" applyFill="1" applyBorder="1" applyAlignment="1">
      <alignment horizontal="center"/>
    </xf>
    <xf numFmtId="0" fontId="0" fillId="12" borderId="31" xfId="0" applyFill="1" applyBorder="1" applyAlignment="1">
      <alignment horizontal="center"/>
    </xf>
    <xf numFmtId="0" fontId="0" fillId="12" borderId="19" xfId="0" applyFill="1" applyBorder="1" applyAlignment="1" applyProtection="1">
      <alignment horizontal="center"/>
      <protection locked="0"/>
    </xf>
    <xf numFmtId="0" fontId="0" fillId="12" borderId="32" xfId="0" applyFill="1" applyBorder="1" applyAlignment="1" applyProtection="1">
      <alignment horizontal="center"/>
      <protection locked="0"/>
    </xf>
    <xf numFmtId="0" fontId="0" fillId="12" borderId="31" xfId="0" applyFill="1" applyBorder="1" applyAlignment="1" applyProtection="1">
      <alignment horizontal="center"/>
      <protection locked="0"/>
    </xf>
    <xf numFmtId="166" fontId="12" fillId="0" borderId="27" xfId="0" applyNumberFormat="1" applyFont="1" applyFill="1" applyBorder="1" applyAlignment="1">
      <alignment horizontal="center" vertical="center"/>
    </xf>
    <xf numFmtId="166" fontId="12" fillId="0" borderId="28" xfId="0" applyNumberFormat="1" applyFont="1" applyFill="1" applyBorder="1" applyAlignment="1">
      <alignment horizontal="center" vertical="center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25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8ABF-A77B-4D2F-83DD-708F43E3993E}">
  <sheetPr>
    <pageSetUpPr fitToPage="1"/>
  </sheetPr>
  <dimension ref="A1:Y108"/>
  <sheetViews>
    <sheetView showGridLines="0" topLeftCell="A63" zoomScale="90" zoomScaleNormal="90" workbookViewId="0">
      <selection activeCell="A9" sqref="A9:V45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7.28515625" customWidth="1" collapsed="1"/>
    <col min="4" max="4" width="26.1406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3" width="7.7109375" style="1" customWidth="1" collapsed="1"/>
    <col min="14" max="14" width="7.7109375" customWidth="1" collapsed="1"/>
    <col min="15" max="15" width="7.7109375" style="3" customWidth="1" collapsed="1"/>
    <col min="16" max="18" width="7.7109375" style="1" customWidth="1" collapsed="1"/>
    <col min="19" max="19" width="7.7109375" customWidth="1" collapsed="1"/>
    <col min="20" max="20" width="8.425781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128</v>
      </c>
      <c r="H4" s="37"/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129" t="s">
        <v>2</v>
      </c>
      <c r="B6" s="129" t="s">
        <v>3</v>
      </c>
      <c r="C6" s="131" t="s">
        <v>4</v>
      </c>
      <c r="D6" s="133" t="s">
        <v>5</v>
      </c>
      <c r="E6" s="135" t="s">
        <v>6</v>
      </c>
      <c r="F6" s="135" t="s">
        <v>7</v>
      </c>
      <c r="G6" s="135" t="s">
        <v>12</v>
      </c>
      <c r="H6" s="135" t="s">
        <v>16</v>
      </c>
      <c r="I6" s="137" t="s">
        <v>17</v>
      </c>
      <c r="J6" s="138"/>
      <c r="K6" s="138"/>
      <c r="L6" s="138"/>
      <c r="M6" s="138"/>
      <c r="N6" s="137" t="s">
        <v>20</v>
      </c>
      <c r="O6" s="138"/>
      <c r="P6" s="138"/>
      <c r="Q6" s="138"/>
      <c r="R6" s="138"/>
      <c r="S6" s="139" t="s">
        <v>25</v>
      </c>
      <c r="T6" s="140"/>
      <c r="U6" s="125" t="s">
        <v>26</v>
      </c>
      <c r="V6" s="126"/>
      <c r="X6"/>
    </row>
    <row r="7" spans="1:24" s="1" customFormat="1" ht="15" customHeight="1" x14ac:dyDescent="0.2">
      <c r="A7" s="130"/>
      <c r="B7" s="130"/>
      <c r="C7" s="132"/>
      <c r="D7" s="134"/>
      <c r="E7" s="136"/>
      <c r="F7" s="136"/>
      <c r="G7" s="136"/>
      <c r="H7" s="136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27"/>
      <c r="V7" s="128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129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130</v>
      </c>
      <c r="B10" s="51">
        <v>15</v>
      </c>
      <c r="C10" s="52" t="s">
        <v>131</v>
      </c>
      <c r="D10" s="52" t="s">
        <v>132</v>
      </c>
      <c r="E10" s="53" t="s">
        <v>129</v>
      </c>
      <c r="F10" s="54">
        <v>38</v>
      </c>
      <c r="G10" s="53" t="s">
        <v>31</v>
      </c>
      <c r="H10" s="55" t="s">
        <v>133</v>
      </c>
      <c r="I10" s="10">
        <v>42</v>
      </c>
      <c r="J10" s="10">
        <v>44</v>
      </c>
      <c r="K10" s="10">
        <v>46</v>
      </c>
      <c r="L10" s="56">
        <v>46</v>
      </c>
      <c r="M10" s="57">
        <v>1</v>
      </c>
      <c r="N10" s="10">
        <v>53</v>
      </c>
      <c r="O10" s="10">
        <v>56</v>
      </c>
      <c r="P10" s="10">
        <v>58</v>
      </c>
      <c r="Q10" s="56">
        <v>58</v>
      </c>
      <c r="R10" s="57">
        <v>1</v>
      </c>
      <c r="S10" s="58">
        <v>104</v>
      </c>
      <c r="T10" s="59">
        <v>1</v>
      </c>
      <c r="U10" s="141">
        <v>202.79316678938446</v>
      </c>
      <c r="V10" s="142"/>
    </row>
    <row r="11" spans="1:24" ht="7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0"/>
      <c r="L11"/>
      <c r="M11"/>
      <c r="O11"/>
      <c r="P11"/>
      <c r="Q11"/>
      <c r="R11"/>
      <c r="T11"/>
      <c r="U11"/>
      <c r="V11"/>
      <c r="W11"/>
      <c r="X11"/>
    </row>
    <row r="12" spans="1:24" s="14" customFormat="1" ht="21.75" customHeight="1" x14ac:dyDescent="0.25">
      <c r="A12" s="41" t="s">
        <v>134</v>
      </c>
      <c r="B12" s="60"/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4" s="14" customFormat="1" ht="21.2" customHeight="1" x14ac:dyDescent="0.25">
      <c r="A13" s="9" t="s">
        <v>135</v>
      </c>
      <c r="B13" s="51">
        <v>52</v>
      </c>
      <c r="C13" s="52" t="s">
        <v>136</v>
      </c>
      <c r="D13" s="52" t="s">
        <v>137</v>
      </c>
      <c r="E13" s="53" t="s">
        <v>134</v>
      </c>
      <c r="F13" s="54">
        <v>45.65</v>
      </c>
      <c r="G13" s="53" t="s">
        <v>46</v>
      </c>
      <c r="H13" s="55" t="s">
        <v>32</v>
      </c>
      <c r="I13" s="10">
        <v>47</v>
      </c>
      <c r="J13" s="10">
        <v>50</v>
      </c>
      <c r="K13" s="10">
        <v>-53</v>
      </c>
      <c r="L13" s="56">
        <v>50</v>
      </c>
      <c r="M13" s="57">
        <v>1</v>
      </c>
      <c r="N13" s="10">
        <v>65</v>
      </c>
      <c r="O13" s="10">
        <v>68</v>
      </c>
      <c r="P13" s="10">
        <v>-70</v>
      </c>
      <c r="Q13" s="56">
        <v>68</v>
      </c>
      <c r="R13" s="57">
        <v>1</v>
      </c>
      <c r="S13" s="58">
        <v>118</v>
      </c>
      <c r="T13" s="59">
        <v>1</v>
      </c>
      <c r="U13" s="141">
        <v>195.33630912743951</v>
      </c>
      <c r="V13" s="142"/>
    </row>
    <row r="14" spans="1:24" s="62" customFormat="1" ht="7.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9"/>
      <c r="K14" s="40"/>
      <c r="L14"/>
      <c r="M14"/>
      <c r="N14"/>
      <c r="O14"/>
      <c r="P14"/>
      <c r="Q14"/>
      <c r="R14"/>
      <c r="S14"/>
      <c r="T14"/>
      <c r="U14"/>
      <c r="V14"/>
      <c r="X14" s="61"/>
    </row>
    <row r="15" spans="1:24" s="64" customFormat="1" ht="21.75" customHeight="1" x14ac:dyDescent="0.2">
      <c r="A15" s="41" t="s">
        <v>138</v>
      </c>
      <c r="B15" s="60"/>
      <c r="C15" s="42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/>
      <c r="X15" s="63"/>
    </row>
    <row r="16" spans="1:24" ht="21.2" customHeight="1" x14ac:dyDescent="0.2">
      <c r="A16" s="9" t="s">
        <v>139</v>
      </c>
      <c r="B16" s="51">
        <v>39</v>
      </c>
      <c r="C16" s="52" t="s">
        <v>140</v>
      </c>
      <c r="D16" s="52" t="s">
        <v>141</v>
      </c>
      <c r="E16" s="53" t="s">
        <v>138</v>
      </c>
      <c r="F16" s="54">
        <v>52</v>
      </c>
      <c r="G16" s="53" t="s">
        <v>50</v>
      </c>
      <c r="H16" s="55" t="s">
        <v>32</v>
      </c>
      <c r="I16" s="10">
        <v>57</v>
      </c>
      <c r="J16" s="10">
        <v>60</v>
      </c>
      <c r="K16" s="10">
        <v>-63</v>
      </c>
      <c r="L16" s="56">
        <v>60</v>
      </c>
      <c r="M16" s="57">
        <v>1</v>
      </c>
      <c r="N16" s="10">
        <v>74</v>
      </c>
      <c r="O16" s="10">
        <v>-77</v>
      </c>
      <c r="P16" s="10">
        <v>78</v>
      </c>
      <c r="Q16" s="56">
        <v>78</v>
      </c>
      <c r="R16" s="57">
        <v>1</v>
      </c>
      <c r="S16" s="58">
        <v>138</v>
      </c>
      <c r="T16" s="59">
        <v>1</v>
      </c>
      <c r="U16" s="141">
        <v>206.22630442366668</v>
      </c>
      <c r="V16" s="142"/>
    </row>
    <row r="17" spans="1:24" ht="21.2" customHeight="1" x14ac:dyDescent="0.2">
      <c r="A17" s="9" t="s">
        <v>142</v>
      </c>
      <c r="B17" s="51">
        <v>68</v>
      </c>
      <c r="C17" s="52" t="s">
        <v>143</v>
      </c>
      <c r="D17" s="52" t="s">
        <v>144</v>
      </c>
      <c r="E17" s="53" t="s">
        <v>138</v>
      </c>
      <c r="F17" s="54">
        <v>48.6</v>
      </c>
      <c r="G17" s="53" t="s">
        <v>31</v>
      </c>
      <c r="H17" s="55" t="s">
        <v>32</v>
      </c>
      <c r="I17" s="10">
        <v>-55</v>
      </c>
      <c r="J17" s="10">
        <v>55</v>
      </c>
      <c r="K17" s="10">
        <v>57</v>
      </c>
      <c r="L17" s="56">
        <v>57</v>
      </c>
      <c r="M17" s="57">
        <v>2</v>
      </c>
      <c r="N17" s="10">
        <v>69</v>
      </c>
      <c r="O17" s="10">
        <v>71</v>
      </c>
      <c r="P17" s="10">
        <v>-72</v>
      </c>
      <c r="Q17" s="56">
        <v>71</v>
      </c>
      <c r="R17" s="57">
        <v>2</v>
      </c>
      <c r="S17" s="58">
        <v>128</v>
      </c>
      <c r="T17" s="59">
        <v>2</v>
      </c>
      <c r="U17" s="141">
        <v>201.42687112359371</v>
      </c>
      <c r="V17" s="142"/>
      <c r="W17"/>
      <c r="X17" s="67"/>
    </row>
    <row r="18" spans="1:24" s="71" customFormat="1" ht="7.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9"/>
      <c r="K18" s="40"/>
      <c r="L18"/>
      <c r="M18"/>
      <c r="N18"/>
      <c r="O18"/>
      <c r="P18"/>
      <c r="Q18"/>
      <c r="R18"/>
      <c r="S18"/>
      <c r="T18"/>
      <c r="U18"/>
      <c r="V18"/>
      <c r="X18" s="72"/>
    </row>
    <row r="19" spans="1:24" ht="21.75" customHeight="1" x14ac:dyDescent="0.2">
      <c r="A19" s="41" t="s">
        <v>145</v>
      </c>
      <c r="B19" s="60"/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  <c r="W19"/>
      <c r="X19"/>
    </row>
    <row r="20" spans="1:24" ht="21.2" customHeight="1" x14ac:dyDescent="0.2">
      <c r="A20" s="9" t="s">
        <v>146</v>
      </c>
      <c r="B20" s="51">
        <v>13</v>
      </c>
      <c r="C20" s="52" t="s">
        <v>147</v>
      </c>
      <c r="D20" s="52" t="s">
        <v>148</v>
      </c>
      <c r="E20" s="53" t="s">
        <v>145</v>
      </c>
      <c r="F20" s="54">
        <v>55.8</v>
      </c>
      <c r="G20" s="53" t="s">
        <v>31</v>
      </c>
      <c r="H20" s="55" t="s">
        <v>36</v>
      </c>
      <c r="I20" s="10">
        <v>63</v>
      </c>
      <c r="J20" s="10">
        <v>67</v>
      </c>
      <c r="K20" s="10">
        <v>70</v>
      </c>
      <c r="L20" s="56">
        <v>70</v>
      </c>
      <c r="M20" s="57">
        <v>1</v>
      </c>
      <c r="N20" s="10">
        <v>80</v>
      </c>
      <c r="O20" s="10">
        <v>85</v>
      </c>
      <c r="P20" s="10">
        <v>88</v>
      </c>
      <c r="Q20" s="56">
        <v>88</v>
      </c>
      <c r="R20" s="57">
        <v>1</v>
      </c>
      <c r="S20" s="58">
        <v>158</v>
      </c>
      <c r="T20" s="59">
        <v>1</v>
      </c>
      <c r="U20" s="141">
        <v>224.4709554484391</v>
      </c>
      <c r="V20" s="142"/>
      <c r="W20"/>
      <c r="X20"/>
    </row>
    <row r="21" spans="1:24" s="71" customFormat="1" ht="21.2" customHeight="1" x14ac:dyDescent="0.2">
      <c r="A21" s="9" t="s">
        <v>149</v>
      </c>
      <c r="B21" s="51">
        <v>64</v>
      </c>
      <c r="C21" s="52" t="s">
        <v>150</v>
      </c>
      <c r="D21" s="52" t="s">
        <v>151</v>
      </c>
      <c r="E21" s="53" t="s">
        <v>145</v>
      </c>
      <c r="F21" s="54">
        <v>53.1</v>
      </c>
      <c r="G21" s="53" t="s">
        <v>50</v>
      </c>
      <c r="H21" s="55" t="s">
        <v>32</v>
      </c>
      <c r="I21" s="10">
        <v>56</v>
      </c>
      <c r="J21" s="10">
        <v>-60</v>
      </c>
      <c r="K21" s="10">
        <v>60</v>
      </c>
      <c r="L21" s="56">
        <v>60</v>
      </c>
      <c r="M21" s="57">
        <v>3</v>
      </c>
      <c r="N21" s="10">
        <v>72</v>
      </c>
      <c r="O21" s="10">
        <v>-75</v>
      </c>
      <c r="P21" s="10">
        <v>-76</v>
      </c>
      <c r="Q21" s="56">
        <v>72</v>
      </c>
      <c r="R21" s="57">
        <v>3</v>
      </c>
      <c r="S21" s="58">
        <v>132</v>
      </c>
      <c r="T21" s="59">
        <v>3</v>
      </c>
      <c r="U21" s="141">
        <v>194.25246657228277</v>
      </c>
      <c r="V21" s="142"/>
      <c r="X21" s="72"/>
    </row>
    <row r="22" spans="1:24" ht="21.2" customHeight="1" x14ac:dyDescent="0.2">
      <c r="A22" s="9" t="s">
        <v>152</v>
      </c>
      <c r="B22" s="51">
        <v>70</v>
      </c>
      <c r="C22" s="52" t="s">
        <v>153</v>
      </c>
      <c r="D22" s="52" t="s">
        <v>154</v>
      </c>
      <c r="E22" s="53" t="s">
        <v>145</v>
      </c>
      <c r="F22" s="54">
        <v>57.5</v>
      </c>
      <c r="G22" s="53" t="s">
        <v>50</v>
      </c>
      <c r="H22" s="55" t="s">
        <v>32</v>
      </c>
      <c r="I22" s="10">
        <v>-53</v>
      </c>
      <c r="J22" s="10">
        <v>53</v>
      </c>
      <c r="K22" s="10">
        <v>55</v>
      </c>
      <c r="L22" s="56">
        <v>55</v>
      </c>
      <c r="M22" s="57">
        <v>4</v>
      </c>
      <c r="N22" s="10">
        <v>65</v>
      </c>
      <c r="O22" s="10">
        <v>-68</v>
      </c>
      <c r="P22" s="10">
        <v>-70</v>
      </c>
      <c r="Q22" s="56">
        <v>65</v>
      </c>
      <c r="R22" s="57">
        <v>4</v>
      </c>
      <c r="S22" s="58">
        <v>120</v>
      </c>
      <c r="T22" s="59">
        <v>4</v>
      </c>
      <c r="U22" s="141">
        <v>167.02722219174993</v>
      </c>
      <c r="V22" s="142"/>
      <c r="W22"/>
      <c r="X22"/>
    </row>
    <row r="23" spans="1:24" ht="21.2" customHeight="1" x14ac:dyDescent="0.2">
      <c r="A23" s="9" t="s">
        <v>155</v>
      </c>
      <c r="B23" s="51">
        <v>72</v>
      </c>
      <c r="C23" s="52" t="s">
        <v>156</v>
      </c>
      <c r="D23" s="52" t="s">
        <v>157</v>
      </c>
      <c r="E23" s="53" t="s">
        <v>145</v>
      </c>
      <c r="F23" s="54">
        <v>56.75</v>
      </c>
      <c r="G23" s="53" t="s">
        <v>40</v>
      </c>
      <c r="H23" s="55" t="s">
        <v>36</v>
      </c>
      <c r="I23" s="10">
        <v>58</v>
      </c>
      <c r="J23" s="10">
        <v>61</v>
      </c>
      <c r="K23" s="10">
        <v>-64</v>
      </c>
      <c r="L23" s="56">
        <v>61</v>
      </c>
      <c r="M23" s="57">
        <v>2</v>
      </c>
      <c r="N23" s="10">
        <v>73</v>
      </c>
      <c r="O23" s="10">
        <v>75</v>
      </c>
      <c r="P23" s="10">
        <v>77</v>
      </c>
      <c r="Q23" s="56">
        <v>77</v>
      </c>
      <c r="R23" s="57">
        <v>2</v>
      </c>
      <c r="S23" s="58">
        <v>138</v>
      </c>
      <c r="T23" s="59">
        <v>2</v>
      </c>
      <c r="U23" s="141">
        <v>193.79586010300403</v>
      </c>
      <c r="V23" s="142"/>
      <c r="W23"/>
      <c r="X23"/>
    </row>
    <row r="24" spans="1:24" ht="7.5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9"/>
      <c r="K24" s="40"/>
    </row>
    <row r="25" spans="1:24" ht="21.75" customHeight="1" x14ac:dyDescent="0.2">
      <c r="A25" s="41" t="s">
        <v>158</v>
      </c>
      <c r="B25" s="60"/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4"/>
    </row>
    <row r="26" spans="1:24" ht="21.2" customHeight="1" x14ac:dyDescent="0.2">
      <c r="A26" s="9" t="s">
        <v>159</v>
      </c>
      <c r="B26" s="51">
        <v>53</v>
      </c>
      <c r="C26" s="52" t="s">
        <v>160</v>
      </c>
      <c r="D26" s="52" t="s">
        <v>161</v>
      </c>
      <c r="E26" s="53" t="s">
        <v>158</v>
      </c>
      <c r="F26" s="54">
        <v>61.6</v>
      </c>
      <c r="G26" s="53" t="s">
        <v>31</v>
      </c>
      <c r="H26" s="55" t="s">
        <v>162</v>
      </c>
      <c r="I26" s="10">
        <v>56</v>
      </c>
      <c r="J26" s="10">
        <v>-58</v>
      </c>
      <c r="K26" s="10">
        <v>58</v>
      </c>
      <c r="L26" s="56">
        <v>58</v>
      </c>
      <c r="M26" s="57">
        <v>1</v>
      </c>
      <c r="N26" s="10">
        <v>69</v>
      </c>
      <c r="O26" s="10">
        <v>72</v>
      </c>
      <c r="P26" s="10">
        <v>-75</v>
      </c>
      <c r="Q26" s="56">
        <v>72</v>
      </c>
      <c r="R26" s="57">
        <v>1</v>
      </c>
      <c r="S26" s="58">
        <v>130</v>
      </c>
      <c r="T26" s="59">
        <v>1</v>
      </c>
      <c r="U26" s="141">
        <v>173.03788794137537</v>
      </c>
      <c r="V26" s="142"/>
    </row>
    <row r="27" spans="1:24" ht="21.2" customHeight="1" x14ac:dyDescent="0.2">
      <c r="A27" s="9" t="s">
        <v>163</v>
      </c>
      <c r="B27" s="51">
        <v>67</v>
      </c>
      <c r="C27" s="52" t="s">
        <v>164</v>
      </c>
      <c r="D27" s="52" t="s">
        <v>165</v>
      </c>
      <c r="E27" s="53" t="s">
        <v>158</v>
      </c>
      <c r="F27" s="54">
        <v>58.6</v>
      </c>
      <c r="G27" s="53" t="s">
        <v>40</v>
      </c>
      <c r="H27" s="55" t="s">
        <v>36</v>
      </c>
      <c r="I27" s="10">
        <v>48</v>
      </c>
      <c r="J27" s="10">
        <v>51</v>
      </c>
      <c r="K27" s="10">
        <v>55</v>
      </c>
      <c r="L27" s="56">
        <v>55</v>
      </c>
      <c r="M27" s="57">
        <v>2</v>
      </c>
      <c r="N27" s="10">
        <v>60</v>
      </c>
      <c r="O27" s="10">
        <v>64</v>
      </c>
      <c r="P27" s="10">
        <v>-68</v>
      </c>
      <c r="Q27" s="56">
        <v>64</v>
      </c>
      <c r="R27" s="57">
        <v>2</v>
      </c>
      <c r="S27" s="58">
        <v>119</v>
      </c>
      <c r="T27" s="59">
        <v>2</v>
      </c>
      <c r="U27" s="141">
        <v>163.55840609942157</v>
      </c>
      <c r="V27" s="142"/>
    </row>
    <row r="28" spans="1:24" ht="7.5" customHeigh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9"/>
      <c r="K28" s="40"/>
    </row>
    <row r="29" spans="1:24" ht="21.75" customHeight="1" x14ac:dyDescent="0.2">
      <c r="A29" s="41" t="s">
        <v>166</v>
      </c>
      <c r="B29" s="60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4"/>
    </row>
    <row r="30" spans="1:24" ht="21.2" customHeight="1" x14ac:dyDescent="0.2">
      <c r="A30" s="9" t="s">
        <v>167</v>
      </c>
      <c r="B30" s="51">
        <v>5</v>
      </c>
      <c r="C30" s="52" t="s">
        <v>168</v>
      </c>
      <c r="D30" s="52" t="s">
        <v>169</v>
      </c>
      <c r="E30" s="53" t="s">
        <v>166</v>
      </c>
      <c r="F30" s="54">
        <v>64.8</v>
      </c>
      <c r="G30" s="53" t="s">
        <v>40</v>
      </c>
      <c r="H30" s="55" t="s">
        <v>36</v>
      </c>
      <c r="I30" s="10">
        <v>72</v>
      </c>
      <c r="J30" s="10">
        <v>76</v>
      </c>
      <c r="K30" s="10">
        <v>80</v>
      </c>
      <c r="L30" s="56">
        <v>80</v>
      </c>
      <c r="M30" s="57">
        <v>2</v>
      </c>
      <c r="N30" s="10">
        <v>95</v>
      </c>
      <c r="O30" s="10">
        <v>-99</v>
      </c>
      <c r="P30" s="10">
        <v>100</v>
      </c>
      <c r="Q30" s="56">
        <v>100</v>
      </c>
      <c r="R30" s="57">
        <v>1</v>
      </c>
      <c r="S30" s="58">
        <v>180</v>
      </c>
      <c r="T30" s="59">
        <v>1</v>
      </c>
      <c r="U30" s="141">
        <v>232.32633701643476</v>
      </c>
      <c r="V30" s="142"/>
    </row>
    <row r="31" spans="1:24" ht="21.2" customHeight="1" x14ac:dyDescent="0.2">
      <c r="A31" s="9" t="s">
        <v>170</v>
      </c>
      <c r="B31" s="51">
        <v>18</v>
      </c>
      <c r="C31" s="52" t="s">
        <v>171</v>
      </c>
      <c r="D31" s="52" t="s">
        <v>172</v>
      </c>
      <c r="E31" s="53" t="s">
        <v>166</v>
      </c>
      <c r="F31" s="54">
        <v>64.8</v>
      </c>
      <c r="G31" s="53" t="s">
        <v>40</v>
      </c>
      <c r="H31" s="55" t="s">
        <v>36</v>
      </c>
      <c r="I31" s="10">
        <v>77</v>
      </c>
      <c r="J31" s="10">
        <v>80</v>
      </c>
      <c r="K31" s="10">
        <v>-83</v>
      </c>
      <c r="L31" s="56">
        <v>80</v>
      </c>
      <c r="M31" s="57">
        <v>1</v>
      </c>
      <c r="N31" s="10">
        <v>92</v>
      </c>
      <c r="O31" s="10">
        <v>96</v>
      </c>
      <c r="P31" s="10">
        <v>-100</v>
      </c>
      <c r="Q31" s="56">
        <v>96</v>
      </c>
      <c r="R31" s="57">
        <v>2</v>
      </c>
      <c r="S31" s="58">
        <v>176</v>
      </c>
      <c r="T31" s="59">
        <v>2</v>
      </c>
      <c r="U31" s="141">
        <v>227.16352952718066</v>
      </c>
      <c r="V31" s="142"/>
    </row>
    <row r="32" spans="1:24" ht="21.2" customHeight="1" x14ac:dyDescent="0.2">
      <c r="A32" s="9" t="s">
        <v>173</v>
      </c>
      <c r="B32" s="51">
        <v>27</v>
      </c>
      <c r="C32" s="52" t="s">
        <v>174</v>
      </c>
      <c r="D32" s="52" t="s">
        <v>175</v>
      </c>
      <c r="E32" s="53" t="s">
        <v>166</v>
      </c>
      <c r="F32" s="54">
        <v>65.400000000000006</v>
      </c>
      <c r="G32" s="53" t="s">
        <v>46</v>
      </c>
      <c r="H32" s="55" t="s">
        <v>32</v>
      </c>
      <c r="I32" s="10">
        <v>60</v>
      </c>
      <c r="J32" s="10">
        <v>-63</v>
      </c>
      <c r="K32" s="10">
        <v>63</v>
      </c>
      <c r="L32" s="56">
        <v>63</v>
      </c>
      <c r="M32" s="57">
        <v>4</v>
      </c>
      <c r="N32" s="10">
        <v>70</v>
      </c>
      <c r="O32" s="10">
        <v>-73</v>
      </c>
      <c r="P32" s="10">
        <v>-74</v>
      </c>
      <c r="Q32" s="56">
        <v>70</v>
      </c>
      <c r="R32" s="57">
        <v>4</v>
      </c>
      <c r="S32" s="58">
        <v>133</v>
      </c>
      <c r="T32" s="59">
        <v>4</v>
      </c>
      <c r="U32" s="141">
        <v>170.7363218312463</v>
      </c>
      <c r="V32" s="142"/>
    </row>
    <row r="33" spans="1:22" ht="21.2" customHeight="1" x14ac:dyDescent="0.2">
      <c r="A33" s="9" t="s">
        <v>176</v>
      </c>
      <c r="B33" s="51">
        <v>55</v>
      </c>
      <c r="C33" s="52" t="s">
        <v>177</v>
      </c>
      <c r="D33" s="52" t="s">
        <v>178</v>
      </c>
      <c r="E33" s="53" t="s">
        <v>166</v>
      </c>
      <c r="F33" s="54">
        <v>66.8</v>
      </c>
      <c r="G33" s="53" t="s">
        <v>31</v>
      </c>
      <c r="H33" s="55" t="s">
        <v>41</v>
      </c>
      <c r="I33" s="10">
        <v>64</v>
      </c>
      <c r="J33" s="10">
        <v>68</v>
      </c>
      <c r="K33" s="10">
        <v>71</v>
      </c>
      <c r="L33" s="56">
        <v>71</v>
      </c>
      <c r="M33" s="57">
        <v>3</v>
      </c>
      <c r="N33" s="10">
        <v>82</v>
      </c>
      <c r="O33" s="10">
        <v>86</v>
      </c>
      <c r="P33" s="10">
        <v>-88</v>
      </c>
      <c r="Q33" s="56">
        <v>86</v>
      </c>
      <c r="R33" s="57">
        <v>3</v>
      </c>
      <c r="S33" s="58">
        <v>157</v>
      </c>
      <c r="T33" s="59">
        <v>3</v>
      </c>
      <c r="U33" s="141">
        <v>199.09719766906187</v>
      </c>
      <c r="V33" s="142"/>
    </row>
    <row r="34" spans="1:22" ht="21.2" customHeight="1" x14ac:dyDescent="0.2">
      <c r="A34" s="9" t="s">
        <v>28</v>
      </c>
      <c r="B34" s="51">
        <v>71</v>
      </c>
      <c r="C34" s="52" t="s">
        <v>179</v>
      </c>
      <c r="D34" s="52" t="s">
        <v>180</v>
      </c>
      <c r="E34" s="53" t="s">
        <v>166</v>
      </c>
      <c r="F34" s="54">
        <v>65</v>
      </c>
      <c r="G34" s="53" t="s">
        <v>128</v>
      </c>
      <c r="H34" s="55" t="s">
        <v>181</v>
      </c>
      <c r="I34" s="10">
        <v>20</v>
      </c>
      <c r="J34" s="10">
        <v>21</v>
      </c>
      <c r="K34" s="10">
        <v>22</v>
      </c>
      <c r="L34" s="56">
        <v>22</v>
      </c>
      <c r="M34" s="57">
        <v>5</v>
      </c>
      <c r="N34" s="10">
        <v>0</v>
      </c>
      <c r="O34" s="10">
        <v>0</v>
      </c>
      <c r="P34" s="10">
        <v>0</v>
      </c>
      <c r="Q34" s="56">
        <v>0</v>
      </c>
      <c r="R34" s="57">
        <v>0</v>
      </c>
      <c r="S34" s="58">
        <v>0</v>
      </c>
      <c r="T34" s="59">
        <v>0</v>
      </c>
      <c r="U34" s="141">
        <v>28.343894130483001</v>
      </c>
      <c r="V34" s="142"/>
    </row>
    <row r="35" spans="1:22" ht="7.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9"/>
      <c r="K35" s="40"/>
    </row>
    <row r="36" spans="1:22" ht="21.75" customHeight="1" x14ac:dyDescent="0.2">
      <c r="A36" s="41" t="s">
        <v>182</v>
      </c>
      <c r="B36" s="60"/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4"/>
    </row>
    <row r="37" spans="1:22" ht="21.2" customHeight="1" x14ac:dyDescent="0.2">
      <c r="A37" s="9" t="s">
        <v>183</v>
      </c>
      <c r="B37" s="51">
        <v>24</v>
      </c>
      <c r="C37" s="52" t="s">
        <v>184</v>
      </c>
      <c r="D37" s="52" t="s">
        <v>185</v>
      </c>
      <c r="E37" s="53" t="s">
        <v>182</v>
      </c>
      <c r="F37" s="54">
        <v>73.5</v>
      </c>
      <c r="G37" s="53" t="s">
        <v>46</v>
      </c>
      <c r="H37" s="55" t="s">
        <v>32</v>
      </c>
      <c r="I37" s="10">
        <v>72</v>
      </c>
      <c r="J37" s="10">
        <v>-75</v>
      </c>
      <c r="K37" s="10">
        <v>76</v>
      </c>
      <c r="L37" s="56">
        <v>76</v>
      </c>
      <c r="M37" s="57">
        <v>1</v>
      </c>
      <c r="N37" s="10">
        <v>94</v>
      </c>
      <c r="O37" s="10">
        <v>98</v>
      </c>
      <c r="P37" s="10">
        <v>-101</v>
      </c>
      <c r="Q37" s="56">
        <v>98</v>
      </c>
      <c r="R37" s="57">
        <v>1</v>
      </c>
      <c r="S37" s="58">
        <v>174</v>
      </c>
      <c r="T37" s="59">
        <v>1</v>
      </c>
      <c r="U37" s="141">
        <v>209.61121923911551</v>
      </c>
      <c r="V37" s="142"/>
    </row>
    <row r="38" spans="1:22" ht="21.2" customHeight="1" x14ac:dyDescent="0.2">
      <c r="A38" s="9" t="s">
        <v>186</v>
      </c>
      <c r="B38" s="51">
        <v>33</v>
      </c>
      <c r="C38" s="52" t="s">
        <v>187</v>
      </c>
      <c r="D38" s="52" t="s">
        <v>188</v>
      </c>
      <c r="E38" s="53" t="s">
        <v>182</v>
      </c>
      <c r="F38" s="54">
        <v>74.599999999999994</v>
      </c>
      <c r="G38" s="53" t="s">
        <v>50</v>
      </c>
      <c r="H38" s="55" t="s">
        <v>133</v>
      </c>
      <c r="I38" s="10">
        <v>54</v>
      </c>
      <c r="J38" s="10">
        <v>-57</v>
      </c>
      <c r="K38" s="10">
        <v>58</v>
      </c>
      <c r="L38" s="56">
        <v>58</v>
      </c>
      <c r="M38" s="57">
        <v>3</v>
      </c>
      <c r="N38" s="10">
        <v>66</v>
      </c>
      <c r="O38" s="10">
        <v>70</v>
      </c>
      <c r="P38" s="10">
        <v>74</v>
      </c>
      <c r="Q38" s="56">
        <v>74</v>
      </c>
      <c r="R38" s="57">
        <v>2</v>
      </c>
      <c r="S38" s="58">
        <v>132</v>
      </c>
      <c r="T38" s="59">
        <v>3</v>
      </c>
      <c r="U38" s="141">
        <v>157.83993726655942</v>
      </c>
      <c r="V38" s="142"/>
    </row>
    <row r="39" spans="1:22" ht="21.2" customHeight="1" x14ac:dyDescent="0.2">
      <c r="A39" s="9" t="s">
        <v>189</v>
      </c>
      <c r="B39" s="51">
        <v>83</v>
      </c>
      <c r="C39" s="52" t="s">
        <v>190</v>
      </c>
      <c r="D39" s="52" t="s">
        <v>191</v>
      </c>
      <c r="E39" s="53" t="s">
        <v>182</v>
      </c>
      <c r="F39" s="54">
        <v>70.2</v>
      </c>
      <c r="G39" s="53" t="s">
        <v>50</v>
      </c>
      <c r="H39" s="55" t="s">
        <v>32</v>
      </c>
      <c r="I39" s="10">
        <v>55</v>
      </c>
      <c r="J39" s="10">
        <v>58</v>
      </c>
      <c r="K39" s="10">
        <v>60</v>
      </c>
      <c r="L39" s="56">
        <v>60</v>
      </c>
      <c r="M39" s="57">
        <v>2</v>
      </c>
      <c r="N39" s="10">
        <v>67</v>
      </c>
      <c r="O39" s="10">
        <v>72</v>
      </c>
      <c r="P39" s="10">
        <v>-74</v>
      </c>
      <c r="Q39" s="56">
        <v>72</v>
      </c>
      <c r="R39" s="57">
        <v>3</v>
      </c>
      <c r="S39" s="58">
        <v>132</v>
      </c>
      <c r="T39" s="59">
        <v>2</v>
      </c>
      <c r="U39" s="141">
        <v>162.86142255335966</v>
      </c>
      <c r="V39" s="142"/>
    </row>
    <row r="40" spans="1:22" ht="7.5" customHeight="1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9"/>
      <c r="K40" s="40"/>
    </row>
    <row r="41" spans="1:22" ht="21.75" customHeight="1" x14ac:dyDescent="0.2">
      <c r="A41" s="41" t="s">
        <v>192</v>
      </c>
      <c r="B41" s="60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4"/>
    </row>
    <row r="42" spans="1:22" ht="21.2" customHeight="1" x14ac:dyDescent="0.2">
      <c r="A42" s="9" t="s">
        <v>193</v>
      </c>
      <c r="B42" s="51">
        <v>73</v>
      </c>
      <c r="C42" s="52" t="s">
        <v>194</v>
      </c>
      <c r="D42" s="52" t="s">
        <v>195</v>
      </c>
      <c r="E42" s="53" t="s">
        <v>192</v>
      </c>
      <c r="F42" s="54">
        <v>82.9</v>
      </c>
      <c r="G42" s="53" t="s">
        <v>40</v>
      </c>
      <c r="H42" s="55" t="s">
        <v>36</v>
      </c>
      <c r="I42" s="10">
        <v>73</v>
      </c>
      <c r="J42" s="10">
        <v>-77</v>
      </c>
      <c r="K42" s="10">
        <v>-77</v>
      </c>
      <c r="L42" s="56">
        <v>73</v>
      </c>
      <c r="M42" s="57">
        <v>1</v>
      </c>
      <c r="N42" s="10">
        <v>95</v>
      </c>
      <c r="O42" s="10">
        <v>-100</v>
      </c>
      <c r="P42" s="10">
        <v>100</v>
      </c>
      <c r="Q42" s="56">
        <v>100</v>
      </c>
      <c r="R42" s="57">
        <v>1</v>
      </c>
      <c r="S42" s="58">
        <v>173</v>
      </c>
      <c r="T42" s="59">
        <v>1</v>
      </c>
      <c r="U42" s="141">
        <v>197.10163772705764</v>
      </c>
      <c r="V42" s="142"/>
    </row>
    <row r="43" spans="1:22" ht="7.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9"/>
      <c r="K43" s="40"/>
    </row>
    <row r="44" spans="1:22" ht="21.75" customHeight="1" x14ac:dyDescent="0.2">
      <c r="A44" s="41" t="s">
        <v>196</v>
      </c>
      <c r="B44" s="60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4"/>
    </row>
    <row r="45" spans="1:22" ht="21.2" customHeight="1" x14ac:dyDescent="0.2">
      <c r="A45" s="9" t="s">
        <v>197</v>
      </c>
      <c r="B45" s="51">
        <v>16</v>
      </c>
      <c r="C45" s="52" t="s">
        <v>174</v>
      </c>
      <c r="D45" s="52" t="s">
        <v>198</v>
      </c>
      <c r="E45" s="53" t="s">
        <v>196</v>
      </c>
      <c r="F45" s="54">
        <v>87.6</v>
      </c>
      <c r="G45" s="53" t="s">
        <v>46</v>
      </c>
      <c r="H45" s="55" t="s">
        <v>32</v>
      </c>
      <c r="I45" s="10">
        <v>70</v>
      </c>
      <c r="J45" s="10">
        <v>74</v>
      </c>
      <c r="K45" s="10">
        <v>-77</v>
      </c>
      <c r="L45" s="56">
        <v>74</v>
      </c>
      <c r="M45" s="57">
        <v>1</v>
      </c>
      <c r="N45" s="10">
        <v>95</v>
      </c>
      <c r="O45" s="10">
        <v>100</v>
      </c>
      <c r="P45" s="10">
        <v>-104</v>
      </c>
      <c r="Q45" s="56">
        <v>100</v>
      </c>
      <c r="R45" s="57">
        <v>1</v>
      </c>
      <c r="S45" s="58">
        <v>174</v>
      </c>
      <c r="T45" s="59">
        <v>1</v>
      </c>
      <c r="U45" s="141">
        <v>193.87931099021722</v>
      </c>
      <c r="V45" s="142"/>
    </row>
    <row r="46" spans="1:22" ht="7.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9"/>
      <c r="K46" s="40"/>
    </row>
    <row r="47" spans="1:22" ht="21.75" customHeight="1" x14ac:dyDescent="0.2">
      <c r="A47" s="41" t="s">
        <v>27</v>
      </c>
      <c r="B47" s="60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4"/>
    </row>
    <row r="48" spans="1:22" ht="21.2" customHeight="1" x14ac:dyDescent="0.2">
      <c r="A48" s="9" t="s">
        <v>28</v>
      </c>
      <c r="B48" s="51">
        <v>45</v>
      </c>
      <c r="C48" s="52" t="s">
        <v>29</v>
      </c>
      <c r="D48" s="52" t="s">
        <v>30</v>
      </c>
      <c r="E48" s="53" t="s">
        <v>27</v>
      </c>
      <c r="F48" s="54">
        <v>59.6</v>
      </c>
      <c r="G48" s="53" t="s">
        <v>31</v>
      </c>
      <c r="H48" s="55" t="s">
        <v>32</v>
      </c>
      <c r="I48" s="10">
        <v>85</v>
      </c>
      <c r="J48" s="10">
        <v>90</v>
      </c>
      <c r="K48" s="10">
        <v>93</v>
      </c>
      <c r="L48" s="56">
        <v>93</v>
      </c>
      <c r="M48" s="57">
        <v>1</v>
      </c>
      <c r="N48" s="10">
        <v>105</v>
      </c>
      <c r="O48" s="10">
        <v>110</v>
      </c>
      <c r="P48" s="10">
        <v>-115</v>
      </c>
      <c r="Q48" s="56">
        <v>110</v>
      </c>
      <c r="R48" s="57">
        <v>2</v>
      </c>
      <c r="S48" s="58">
        <v>203</v>
      </c>
      <c r="T48" s="59">
        <v>1</v>
      </c>
      <c r="U48" s="141">
        <v>313.85323135226906</v>
      </c>
      <c r="V48" s="142"/>
    </row>
    <row r="49" spans="1:22" ht="21.2" customHeight="1" x14ac:dyDescent="0.2">
      <c r="A49" s="9" t="s">
        <v>33</v>
      </c>
      <c r="B49" s="51">
        <v>79</v>
      </c>
      <c r="C49" s="52" t="s">
        <v>34</v>
      </c>
      <c r="D49" s="52" t="s">
        <v>35</v>
      </c>
      <c r="E49" s="53" t="s">
        <v>27</v>
      </c>
      <c r="F49" s="54">
        <v>58.5</v>
      </c>
      <c r="G49" s="53" t="s">
        <v>31</v>
      </c>
      <c r="H49" s="55" t="s">
        <v>36</v>
      </c>
      <c r="I49" s="10">
        <v>-76</v>
      </c>
      <c r="J49" s="10">
        <v>78</v>
      </c>
      <c r="K49" s="10">
        <v>81</v>
      </c>
      <c r="L49" s="56">
        <v>81</v>
      </c>
      <c r="M49" s="57">
        <v>2</v>
      </c>
      <c r="N49" s="10">
        <v>111</v>
      </c>
      <c r="O49" s="10">
        <v>116</v>
      </c>
      <c r="P49" s="10">
        <v>122</v>
      </c>
      <c r="Q49" s="56">
        <v>122</v>
      </c>
      <c r="R49" s="57">
        <v>1</v>
      </c>
      <c r="S49" s="58">
        <v>203</v>
      </c>
      <c r="T49" s="59">
        <v>2</v>
      </c>
      <c r="U49" s="141">
        <v>318.24232115553406</v>
      </c>
      <c r="V49" s="142"/>
    </row>
    <row r="50" spans="1:22" ht="21.2" customHeight="1" x14ac:dyDescent="0.2">
      <c r="A50" s="9" t="s">
        <v>37</v>
      </c>
      <c r="B50" s="51">
        <v>81</v>
      </c>
      <c r="C50" s="52" t="s">
        <v>38</v>
      </c>
      <c r="D50" s="52" t="s">
        <v>39</v>
      </c>
      <c r="E50" s="53" t="s">
        <v>27</v>
      </c>
      <c r="F50" s="54">
        <v>57.2</v>
      </c>
      <c r="G50" s="53" t="s">
        <v>40</v>
      </c>
      <c r="H50" s="55" t="s">
        <v>41</v>
      </c>
      <c r="I50" s="10">
        <v>75</v>
      </c>
      <c r="J50" s="10">
        <v>80</v>
      </c>
      <c r="K50" s="10">
        <v>-83</v>
      </c>
      <c r="L50" s="56">
        <v>80</v>
      </c>
      <c r="M50" s="57">
        <v>3</v>
      </c>
      <c r="N50" s="10">
        <v>98</v>
      </c>
      <c r="O50" s="10">
        <v>102</v>
      </c>
      <c r="P50" s="10">
        <v>0</v>
      </c>
      <c r="Q50" s="56">
        <v>102</v>
      </c>
      <c r="R50" s="57">
        <v>3</v>
      </c>
      <c r="S50" s="58">
        <v>182</v>
      </c>
      <c r="T50" s="59">
        <v>3</v>
      </c>
      <c r="U50" s="141">
        <v>290.2251783463297</v>
      </c>
      <c r="V50" s="142"/>
    </row>
    <row r="51" spans="1:22" ht="7.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9"/>
      <c r="K51" s="40"/>
    </row>
    <row r="52" spans="1:22" ht="21.75" customHeight="1" x14ac:dyDescent="0.2">
      <c r="A52" s="41" t="s">
        <v>95</v>
      </c>
      <c r="B52" s="60"/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4"/>
    </row>
    <row r="53" spans="1:22" ht="21.2" customHeight="1" x14ac:dyDescent="0.2">
      <c r="A53" s="9" t="s">
        <v>92</v>
      </c>
      <c r="B53" s="51">
        <v>29</v>
      </c>
      <c r="C53" s="52" t="s">
        <v>93</v>
      </c>
      <c r="D53" s="52" t="s">
        <v>94</v>
      </c>
      <c r="E53" s="53" t="s">
        <v>95</v>
      </c>
      <c r="F53" s="54">
        <v>60.8</v>
      </c>
      <c r="G53" s="53" t="s">
        <v>46</v>
      </c>
      <c r="H53" s="55" t="s">
        <v>32</v>
      </c>
      <c r="I53" s="10">
        <v>100</v>
      </c>
      <c r="J53" s="10">
        <v>104</v>
      </c>
      <c r="K53" s="10">
        <v>-109</v>
      </c>
      <c r="L53" s="56">
        <v>104</v>
      </c>
      <c r="M53" s="57">
        <v>1</v>
      </c>
      <c r="N53" s="10">
        <v>120</v>
      </c>
      <c r="O53" s="10">
        <v>125</v>
      </c>
      <c r="P53" s="10">
        <v>-129</v>
      </c>
      <c r="Q53" s="56">
        <v>125</v>
      </c>
      <c r="R53" s="57">
        <v>1</v>
      </c>
      <c r="S53" s="58">
        <v>229</v>
      </c>
      <c r="T53" s="59">
        <v>1</v>
      </c>
      <c r="U53" s="141">
        <v>348.91277775143101</v>
      </c>
      <c r="V53" s="142"/>
    </row>
    <row r="54" spans="1:22" ht="7.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9"/>
      <c r="K54" s="40"/>
    </row>
    <row r="55" spans="1:22" ht="21.75" customHeight="1" x14ac:dyDescent="0.2">
      <c r="A55" s="41" t="s">
        <v>42</v>
      </c>
      <c r="B55" s="60"/>
      <c r="C55" s="42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4"/>
    </row>
    <row r="56" spans="1:22" ht="21.2" customHeight="1" x14ac:dyDescent="0.2">
      <c r="A56" s="9" t="s">
        <v>43</v>
      </c>
      <c r="B56" s="51">
        <v>28</v>
      </c>
      <c r="C56" s="52" t="s">
        <v>44</v>
      </c>
      <c r="D56" s="52" t="s">
        <v>45</v>
      </c>
      <c r="E56" s="53" t="s">
        <v>42</v>
      </c>
      <c r="F56" s="54">
        <v>67.3</v>
      </c>
      <c r="G56" s="53" t="s">
        <v>46</v>
      </c>
      <c r="H56" s="55" t="s">
        <v>32</v>
      </c>
      <c r="I56" s="10">
        <v>105</v>
      </c>
      <c r="J56" s="10">
        <v>-108</v>
      </c>
      <c r="K56" s="10">
        <v>-110</v>
      </c>
      <c r="L56" s="56">
        <v>105</v>
      </c>
      <c r="M56" s="57">
        <v>1</v>
      </c>
      <c r="N56" s="10">
        <v>-130</v>
      </c>
      <c r="O56" s="10">
        <v>-131</v>
      </c>
      <c r="P56" s="10">
        <v>-131</v>
      </c>
      <c r="Q56" s="56">
        <v>0</v>
      </c>
      <c r="R56" s="57">
        <v>0</v>
      </c>
      <c r="S56" s="58">
        <v>0</v>
      </c>
      <c r="T56" s="59">
        <v>0</v>
      </c>
      <c r="U56" s="141">
        <v>149.07411431840231</v>
      </c>
      <c r="V56" s="142"/>
    </row>
    <row r="57" spans="1:22" ht="21.2" customHeight="1" x14ac:dyDescent="0.2">
      <c r="A57" s="9" t="s">
        <v>47</v>
      </c>
      <c r="B57" s="51">
        <v>50</v>
      </c>
      <c r="C57" s="52" t="s">
        <v>48</v>
      </c>
      <c r="D57" s="52" t="s">
        <v>49</v>
      </c>
      <c r="E57" s="53" t="s">
        <v>42</v>
      </c>
      <c r="F57" s="54">
        <v>70</v>
      </c>
      <c r="G57" s="53" t="s">
        <v>50</v>
      </c>
      <c r="H57" s="55" t="s">
        <v>36</v>
      </c>
      <c r="I57" s="10">
        <v>-91</v>
      </c>
      <c r="J57" s="10">
        <v>93</v>
      </c>
      <c r="K57" s="10">
        <v>97</v>
      </c>
      <c r="L57" s="56">
        <v>97</v>
      </c>
      <c r="M57" s="57">
        <v>2</v>
      </c>
      <c r="N57" s="10">
        <v>113</v>
      </c>
      <c r="O57" s="10">
        <v>-117</v>
      </c>
      <c r="P57" s="10">
        <v>-118</v>
      </c>
      <c r="Q57" s="56">
        <v>113</v>
      </c>
      <c r="R57" s="57">
        <v>2</v>
      </c>
      <c r="S57" s="58">
        <v>210</v>
      </c>
      <c r="T57" s="59">
        <v>1</v>
      </c>
      <c r="U57" s="141">
        <v>290.61021816348773</v>
      </c>
      <c r="V57" s="142"/>
    </row>
    <row r="58" spans="1:22" ht="21.2" customHeight="1" x14ac:dyDescent="0.2">
      <c r="A58" s="9" t="s">
        <v>51</v>
      </c>
      <c r="B58" s="51">
        <v>78</v>
      </c>
      <c r="C58" s="52" t="s">
        <v>52</v>
      </c>
      <c r="D58" s="52" t="s">
        <v>53</v>
      </c>
      <c r="E58" s="53" t="s">
        <v>42</v>
      </c>
      <c r="F58" s="54">
        <v>69.099999999999994</v>
      </c>
      <c r="G58" s="53" t="s">
        <v>50</v>
      </c>
      <c r="H58" s="55" t="s">
        <v>32</v>
      </c>
      <c r="I58" s="10">
        <v>86</v>
      </c>
      <c r="J58" s="10">
        <v>90</v>
      </c>
      <c r="K58" s="10">
        <v>-93</v>
      </c>
      <c r="L58" s="56">
        <v>90</v>
      </c>
      <c r="M58" s="57">
        <v>3</v>
      </c>
      <c r="N58" s="10">
        <v>106</v>
      </c>
      <c r="O58" s="10">
        <v>111</v>
      </c>
      <c r="P58" s="10">
        <v>114</v>
      </c>
      <c r="Q58" s="56">
        <v>114</v>
      </c>
      <c r="R58" s="57">
        <v>1</v>
      </c>
      <c r="S58" s="58">
        <v>204</v>
      </c>
      <c r="T58" s="59">
        <v>2</v>
      </c>
      <c r="U58" s="141">
        <v>284.66489765483368</v>
      </c>
      <c r="V58" s="142"/>
    </row>
    <row r="59" spans="1:22" ht="7.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9"/>
      <c r="K59" s="40"/>
    </row>
    <row r="60" spans="1:22" ht="21.75" customHeight="1" x14ac:dyDescent="0.2">
      <c r="A60" s="41" t="s">
        <v>54</v>
      </c>
      <c r="B60" s="60"/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4"/>
    </row>
    <row r="61" spans="1:22" ht="21.2" customHeight="1" x14ac:dyDescent="0.2">
      <c r="A61" s="9" t="s">
        <v>96</v>
      </c>
      <c r="B61" s="51">
        <v>1</v>
      </c>
      <c r="C61" s="52" t="s">
        <v>97</v>
      </c>
      <c r="D61" s="52" t="s">
        <v>98</v>
      </c>
      <c r="E61" s="53" t="s">
        <v>54</v>
      </c>
      <c r="F61" s="54">
        <v>71.400000000000006</v>
      </c>
      <c r="G61" s="53" t="s">
        <v>31</v>
      </c>
      <c r="H61" s="55" t="s">
        <v>32</v>
      </c>
      <c r="I61" s="10">
        <v>110</v>
      </c>
      <c r="J61" s="10">
        <v>115</v>
      </c>
      <c r="K61" s="10">
        <v>118</v>
      </c>
      <c r="L61" s="56">
        <v>118</v>
      </c>
      <c r="M61" s="57">
        <v>3</v>
      </c>
      <c r="N61" s="10">
        <v>135</v>
      </c>
      <c r="O61" s="10">
        <v>-140</v>
      </c>
      <c r="P61" s="10">
        <v>-143</v>
      </c>
      <c r="Q61" s="56">
        <v>135</v>
      </c>
      <c r="R61" s="57">
        <v>3</v>
      </c>
      <c r="S61" s="58">
        <v>253</v>
      </c>
      <c r="T61" s="59">
        <v>3</v>
      </c>
      <c r="U61" s="141">
        <v>345.75850322784834</v>
      </c>
      <c r="V61" s="142"/>
    </row>
    <row r="62" spans="1:22" ht="21.2" customHeight="1" x14ac:dyDescent="0.2">
      <c r="A62" s="9" t="s">
        <v>99</v>
      </c>
      <c r="B62" s="51">
        <v>12</v>
      </c>
      <c r="C62" s="52" t="s">
        <v>93</v>
      </c>
      <c r="D62" s="52" t="s">
        <v>100</v>
      </c>
      <c r="E62" s="53" t="s">
        <v>54</v>
      </c>
      <c r="F62" s="54">
        <v>76.5</v>
      </c>
      <c r="G62" s="53" t="s">
        <v>46</v>
      </c>
      <c r="H62" s="55" t="s">
        <v>32</v>
      </c>
      <c r="I62" s="10">
        <v>125</v>
      </c>
      <c r="J62" s="10">
        <v>128</v>
      </c>
      <c r="K62" s="10">
        <v>-132</v>
      </c>
      <c r="L62" s="56">
        <v>128</v>
      </c>
      <c r="M62" s="57">
        <v>1</v>
      </c>
      <c r="N62" s="10">
        <v>142</v>
      </c>
      <c r="O62" s="10">
        <v>147</v>
      </c>
      <c r="P62" s="10">
        <v>-153</v>
      </c>
      <c r="Q62" s="56">
        <v>147</v>
      </c>
      <c r="R62" s="57">
        <v>1</v>
      </c>
      <c r="S62" s="58">
        <v>275</v>
      </c>
      <c r="T62" s="59">
        <v>1</v>
      </c>
      <c r="U62" s="141">
        <v>360.47050664955759</v>
      </c>
      <c r="V62" s="142"/>
    </row>
    <row r="63" spans="1:22" ht="21.2" customHeight="1" x14ac:dyDescent="0.2">
      <c r="A63" s="9" t="s">
        <v>55</v>
      </c>
      <c r="B63" s="51">
        <v>21</v>
      </c>
      <c r="C63" s="52" t="s">
        <v>56</v>
      </c>
      <c r="D63" s="52" t="s">
        <v>30</v>
      </c>
      <c r="E63" s="53" t="s">
        <v>54</v>
      </c>
      <c r="F63" s="54">
        <v>72.599999999999994</v>
      </c>
      <c r="G63" s="53" t="s">
        <v>31</v>
      </c>
      <c r="H63" s="55" t="s">
        <v>36</v>
      </c>
      <c r="I63" s="10">
        <v>90</v>
      </c>
      <c r="J63" s="10">
        <v>93</v>
      </c>
      <c r="K63" s="10">
        <v>95</v>
      </c>
      <c r="L63" s="56">
        <v>95</v>
      </c>
      <c r="M63" s="57">
        <v>6</v>
      </c>
      <c r="N63" s="10">
        <v>105</v>
      </c>
      <c r="O63" s="10">
        <v>109</v>
      </c>
      <c r="P63" s="10">
        <v>113</v>
      </c>
      <c r="Q63" s="56">
        <v>113</v>
      </c>
      <c r="R63" s="57">
        <v>6</v>
      </c>
      <c r="S63" s="58">
        <v>208</v>
      </c>
      <c r="T63" s="59">
        <v>6</v>
      </c>
      <c r="U63" s="141">
        <v>281.33292658237292</v>
      </c>
      <c r="V63" s="142"/>
    </row>
    <row r="64" spans="1:22" ht="21.2" customHeight="1" x14ac:dyDescent="0.2">
      <c r="A64" s="9" t="s">
        <v>57</v>
      </c>
      <c r="B64" s="51">
        <v>31</v>
      </c>
      <c r="C64" s="52" t="s">
        <v>58</v>
      </c>
      <c r="D64" s="52" t="s">
        <v>59</v>
      </c>
      <c r="E64" s="53" t="s">
        <v>54</v>
      </c>
      <c r="F64" s="54">
        <v>74</v>
      </c>
      <c r="G64" s="53" t="s">
        <v>40</v>
      </c>
      <c r="H64" s="55" t="s">
        <v>36</v>
      </c>
      <c r="I64" s="10">
        <v>85</v>
      </c>
      <c r="J64" s="10">
        <v>-90</v>
      </c>
      <c r="K64" s="10">
        <v>90</v>
      </c>
      <c r="L64" s="56">
        <v>90</v>
      </c>
      <c r="M64" s="57">
        <v>7</v>
      </c>
      <c r="N64" s="10">
        <v>105</v>
      </c>
      <c r="O64" s="10">
        <v>110</v>
      </c>
      <c r="P64" s="10">
        <v>-113</v>
      </c>
      <c r="Q64" s="56">
        <v>110</v>
      </c>
      <c r="R64" s="57">
        <v>7</v>
      </c>
      <c r="S64" s="58">
        <v>200</v>
      </c>
      <c r="T64" s="59">
        <v>7</v>
      </c>
      <c r="U64" s="141">
        <v>267.38006246871026</v>
      </c>
      <c r="V64" s="142"/>
    </row>
    <row r="65" spans="1:22" ht="21.2" customHeight="1" x14ac:dyDescent="0.2">
      <c r="A65" s="9" t="s">
        <v>60</v>
      </c>
      <c r="B65" s="51">
        <v>40</v>
      </c>
      <c r="C65" s="52" t="s">
        <v>61</v>
      </c>
      <c r="D65" s="52" t="s">
        <v>62</v>
      </c>
      <c r="E65" s="53" t="s">
        <v>54</v>
      </c>
      <c r="F65" s="54">
        <v>77.8</v>
      </c>
      <c r="G65" s="53" t="s">
        <v>50</v>
      </c>
      <c r="H65" s="55" t="s">
        <v>36</v>
      </c>
      <c r="I65" s="10">
        <v>95</v>
      </c>
      <c r="J65" s="10">
        <v>-100</v>
      </c>
      <c r="K65" s="10">
        <v>-102</v>
      </c>
      <c r="L65" s="56">
        <v>95</v>
      </c>
      <c r="M65" s="57">
        <v>5</v>
      </c>
      <c r="N65" s="10">
        <v>116</v>
      </c>
      <c r="O65" s="10">
        <v>-120</v>
      </c>
      <c r="P65" s="10">
        <v>121</v>
      </c>
      <c r="Q65" s="56">
        <v>121</v>
      </c>
      <c r="R65" s="57">
        <v>5</v>
      </c>
      <c r="S65" s="58">
        <v>216</v>
      </c>
      <c r="T65" s="59">
        <v>5</v>
      </c>
      <c r="U65" s="141">
        <v>280.3906568797405</v>
      </c>
      <c r="V65" s="142"/>
    </row>
    <row r="66" spans="1:22" ht="21.2" customHeight="1" x14ac:dyDescent="0.2">
      <c r="A66" s="9" t="s">
        <v>101</v>
      </c>
      <c r="B66" s="51">
        <v>80</v>
      </c>
      <c r="C66" s="52" t="s">
        <v>102</v>
      </c>
      <c r="D66" s="52" t="s">
        <v>103</v>
      </c>
      <c r="E66" s="53" t="s">
        <v>54</v>
      </c>
      <c r="F66" s="54">
        <v>73.2</v>
      </c>
      <c r="G66" s="53" t="s">
        <v>50</v>
      </c>
      <c r="H66" s="55" t="s">
        <v>36</v>
      </c>
      <c r="I66" s="10">
        <v>105</v>
      </c>
      <c r="J66" s="10">
        <v>-110</v>
      </c>
      <c r="K66" s="10">
        <v>-110</v>
      </c>
      <c r="L66" s="56">
        <v>105</v>
      </c>
      <c r="M66" s="57">
        <v>4</v>
      </c>
      <c r="N66" s="10">
        <v>126</v>
      </c>
      <c r="O66" s="10">
        <v>131</v>
      </c>
      <c r="P66" s="10">
        <v>133</v>
      </c>
      <c r="Q66" s="56">
        <v>133</v>
      </c>
      <c r="R66" s="57">
        <v>4</v>
      </c>
      <c r="S66" s="58">
        <v>238</v>
      </c>
      <c r="T66" s="59">
        <v>4</v>
      </c>
      <c r="U66" s="141">
        <v>320.28923919674605</v>
      </c>
      <c r="V66" s="142"/>
    </row>
    <row r="67" spans="1:22" ht="21.2" customHeight="1" x14ac:dyDescent="0.2">
      <c r="A67" s="9" t="s">
        <v>104</v>
      </c>
      <c r="B67" s="51">
        <v>82</v>
      </c>
      <c r="C67" s="52" t="s">
        <v>105</v>
      </c>
      <c r="D67" s="52" t="s">
        <v>106</v>
      </c>
      <c r="E67" s="53" t="s">
        <v>54</v>
      </c>
      <c r="F67" s="54">
        <v>73.5</v>
      </c>
      <c r="G67" s="53" t="s">
        <v>46</v>
      </c>
      <c r="H67" s="55" t="s">
        <v>32</v>
      </c>
      <c r="I67" s="10">
        <v>114</v>
      </c>
      <c r="J67" s="10">
        <v>118</v>
      </c>
      <c r="K67" s="10">
        <v>122</v>
      </c>
      <c r="L67" s="56">
        <v>122</v>
      </c>
      <c r="M67" s="57">
        <v>2</v>
      </c>
      <c r="N67" s="10">
        <v>141</v>
      </c>
      <c r="O67" s="10">
        <v>0</v>
      </c>
      <c r="P67" s="10">
        <v>0</v>
      </c>
      <c r="Q67" s="56">
        <v>141</v>
      </c>
      <c r="R67" s="57">
        <v>2</v>
      </c>
      <c r="S67" s="58">
        <v>263</v>
      </c>
      <c r="T67" s="59">
        <v>2</v>
      </c>
      <c r="U67" s="141">
        <v>353.0521150143876</v>
      </c>
      <c r="V67" s="142"/>
    </row>
    <row r="68" spans="1:22" ht="7.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9"/>
      <c r="K68" s="40"/>
    </row>
    <row r="69" spans="1:22" ht="21.75" customHeight="1" x14ac:dyDescent="0.2">
      <c r="A69" s="41" t="s">
        <v>63</v>
      </c>
      <c r="B69" s="60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4"/>
    </row>
    <row r="70" spans="1:22" ht="21.2" customHeight="1" x14ac:dyDescent="0.2">
      <c r="A70" s="9" t="s">
        <v>107</v>
      </c>
      <c r="B70" s="51">
        <v>4</v>
      </c>
      <c r="C70" s="52" t="s">
        <v>108</v>
      </c>
      <c r="D70" s="52" t="s">
        <v>109</v>
      </c>
      <c r="E70" s="53" t="s">
        <v>63</v>
      </c>
      <c r="F70" s="54">
        <v>83.9</v>
      </c>
      <c r="G70" s="53" t="s">
        <v>50</v>
      </c>
      <c r="H70" s="55" t="s">
        <v>32</v>
      </c>
      <c r="I70" s="10">
        <v>98</v>
      </c>
      <c r="J70" s="10">
        <v>104</v>
      </c>
      <c r="K70" s="10">
        <v>-108</v>
      </c>
      <c r="L70" s="56">
        <v>104</v>
      </c>
      <c r="M70" s="57">
        <v>4</v>
      </c>
      <c r="N70" s="10">
        <v>123</v>
      </c>
      <c r="O70" s="10">
        <v>127</v>
      </c>
      <c r="P70" s="10">
        <v>131</v>
      </c>
      <c r="Q70" s="56">
        <v>131</v>
      </c>
      <c r="R70" s="57">
        <v>4</v>
      </c>
      <c r="S70" s="58">
        <v>235</v>
      </c>
      <c r="T70" s="59">
        <v>4</v>
      </c>
      <c r="U70" s="141">
        <v>292.67889814769967</v>
      </c>
      <c r="V70" s="142"/>
    </row>
    <row r="71" spans="1:22" ht="21.2" customHeight="1" x14ac:dyDescent="0.2">
      <c r="A71" s="9" t="s">
        <v>64</v>
      </c>
      <c r="B71" s="51">
        <v>6</v>
      </c>
      <c r="C71" s="52" t="s">
        <v>65</v>
      </c>
      <c r="D71" s="52" t="s">
        <v>66</v>
      </c>
      <c r="E71" s="53" t="s">
        <v>63</v>
      </c>
      <c r="F71" s="54">
        <v>83.7</v>
      </c>
      <c r="G71" s="53" t="s">
        <v>46</v>
      </c>
      <c r="H71" s="55" t="s">
        <v>32</v>
      </c>
      <c r="I71" s="10">
        <v>130</v>
      </c>
      <c r="J71" s="10">
        <v>137</v>
      </c>
      <c r="K71" s="10">
        <v>143</v>
      </c>
      <c r="L71" s="56">
        <v>143</v>
      </c>
      <c r="M71" s="57">
        <v>1</v>
      </c>
      <c r="N71" s="10">
        <v>160</v>
      </c>
      <c r="O71" s="10">
        <v>-167</v>
      </c>
      <c r="P71" s="10">
        <v>-167</v>
      </c>
      <c r="Q71" s="56">
        <v>160</v>
      </c>
      <c r="R71" s="57">
        <v>1</v>
      </c>
      <c r="S71" s="58">
        <v>303</v>
      </c>
      <c r="T71" s="59">
        <v>1</v>
      </c>
      <c r="U71" s="141">
        <v>377.84273721165152</v>
      </c>
      <c r="V71" s="142"/>
    </row>
    <row r="72" spans="1:22" ht="21.2" customHeight="1" x14ac:dyDescent="0.2">
      <c r="A72" s="9" t="s">
        <v>110</v>
      </c>
      <c r="B72" s="51">
        <v>11</v>
      </c>
      <c r="C72" s="52" t="s">
        <v>111</v>
      </c>
      <c r="D72" s="52" t="s">
        <v>112</v>
      </c>
      <c r="E72" s="53" t="s">
        <v>63</v>
      </c>
      <c r="F72" s="54">
        <v>87.1</v>
      </c>
      <c r="G72" s="53" t="s">
        <v>31</v>
      </c>
      <c r="H72" s="55" t="s">
        <v>41</v>
      </c>
      <c r="I72" s="10">
        <v>120</v>
      </c>
      <c r="J72" s="10">
        <v>-124</v>
      </c>
      <c r="K72" s="10">
        <v>124</v>
      </c>
      <c r="L72" s="56">
        <v>124</v>
      </c>
      <c r="M72" s="57">
        <v>2</v>
      </c>
      <c r="N72" s="10">
        <v>153</v>
      </c>
      <c r="O72" s="10">
        <v>157</v>
      </c>
      <c r="P72" s="10">
        <v>-161</v>
      </c>
      <c r="Q72" s="56">
        <v>157</v>
      </c>
      <c r="R72" s="57">
        <v>2</v>
      </c>
      <c r="S72" s="58">
        <v>281</v>
      </c>
      <c r="T72" s="59">
        <v>2</v>
      </c>
      <c r="U72" s="141">
        <v>343.31041908692328</v>
      </c>
      <c r="V72" s="142"/>
    </row>
    <row r="73" spans="1:22" ht="21.2" customHeight="1" x14ac:dyDescent="0.2">
      <c r="A73" s="9" t="s">
        <v>113</v>
      </c>
      <c r="B73" s="51">
        <v>62</v>
      </c>
      <c r="C73" s="52" t="s">
        <v>114</v>
      </c>
      <c r="D73" s="52" t="s">
        <v>115</v>
      </c>
      <c r="E73" s="53" t="s">
        <v>63</v>
      </c>
      <c r="F73" s="54">
        <v>87.7</v>
      </c>
      <c r="G73" s="53" t="s">
        <v>40</v>
      </c>
      <c r="H73" s="55" t="s">
        <v>32</v>
      </c>
      <c r="I73" s="10">
        <v>-115</v>
      </c>
      <c r="J73" s="10">
        <v>115</v>
      </c>
      <c r="K73" s="10">
        <v>-120</v>
      </c>
      <c r="L73" s="56">
        <v>115</v>
      </c>
      <c r="M73" s="57">
        <v>3</v>
      </c>
      <c r="N73" s="10">
        <v>-130</v>
      </c>
      <c r="O73" s="10">
        <v>130</v>
      </c>
      <c r="P73" s="10">
        <v>140</v>
      </c>
      <c r="Q73" s="56">
        <v>140</v>
      </c>
      <c r="R73" s="57">
        <v>3</v>
      </c>
      <c r="S73" s="58">
        <v>255</v>
      </c>
      <c r="T73" s="59">
        <v>3</v>
      </c>
      <c r="U73" s="141">
        <v>310.47896869851638</v>
      </c>
      <c r="V73" s="142"/>
    </row>
    <row r="74" spans="1:22" ht="21.2" customHeight="1" x14ac:dyDescent="0.2">
      <c r="A74" s="9" t="s">
        <v>199</v>
      </c>
      <c r="B74" s="51">
        <v>74</v>
      </c>
      <c r="C74" s="52" t="s">
        <v>200</v>
      </c>
      <c r="D74" s="52" t="s">
        <v>201</v>
      </c>
      <c r="E74" s="53" t="s">
        <v>63</v>
      </c>
      <c r="F74" s="54">
        <v>80.75</v>
      </c>
      <c r="G74" s="53" t="s">
        <v>31</v>
      </c>
      <c r="H74" s="55" t="s">
        <v>202</v>
      </c>
      <c r="I74" s="10">
        <v>50</v>
      </c>
      <c r="J74" s="10">
        <v>51</v>
      </c>
      <c r="K74" s="10">
        <v>-52</v>
      </c>
      <c r="L74" s="56">
        <v>51</v>
      </c>
      <c r="M74" s="57">
        <v>5</v>
      </c>
      <c r="N74" s="10">
        <v>-70</v>
      </c>
      <c r="O74" s="10">
        <v>70</v>
      </c>
      <c r="P74" s="10"/>
      <c r="Q74" s="56">
        <v>70</v>
      </c>
      <c r="R74" s="57">
        <v>6</v>
      </c>
      <c r="S74" s="58">
        <v>121</v>
      </c>
      <c r="T74" s="59">
        <v>6</v>
      </c>
      <c r="U74" s="141">
        <v>153.82719480797715</v>
      </c>
      <c r="V74" s="142"/>
    </row>
    <row r="75" spans="1:22" ht="21.2" customHeight="1" x14ac:dyDescent="0.2">
      <c r="A75" s="9" t="s">
        <v>199</v>
      </c>
      <c r="B75" s="51">
        <v>89</v>
      </c>
      <c r="C75" s="52" t="s">
        <v>203</v>
      </c>
      <c r="D75" s="52" t="s">
        <v>204</v>
      </c>
      <c r="E75" s="53" t="s">
        <v>63</v>
      </c>
      <c r="F75" s="54">
        <v>80.75</v>
      </c>
      <c r="G75" s="53" t="s">
        <v>31</v>
      </c>
      <c r="H75" s="55" t="s">
        <v>202</v>
      </c>
      <c r="I75" s="10">
        <v>-50</v>
      </c>
      <c r="J75" s="10">
        <v>50</v>
      </c>
      <c r="K75" s="10">
        <v>51</v>
      </c>
      <c r="L75" s="56">
        <v>51</v>
      </c>
      <c r="M75" s="57">
        <v>6</v>
      </c>
      <c r="N75" s="10">
        <v>70</v>
      </c>
      <c r="O75" s="10"/>
      <c r="P75" s="10"/>
      <c r="Q75" s="56">
        <v>70</v>
      </c>
      <c r="R75" s="57">
        <v>5</v>
      </c>
      <c r="S75" s="58">
        <v>121</v>
      </c>
      <c r="T75" s="59">
        <v>5</v>
      </c>
      <c r="U75" s="141">
        <v>153.82719480797715</v>
      </c>
      <c r="V75" s="142"/>
    </row>
    <row r="76" spans="1:22" ht="7.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9"/>
      <c r="K76" s="40"/>
    </row>
    <row r="77" spans="1:22" ht="21.75" customHeight="1" x14ac:dyDescent="0.2">
      <c r="A77" s="41" t="s">
        <v>67</v>
      </c>
      <c r="B77" s="60"/>
      <c r="C77" s="4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4"/>
    </row>
    <row r="78" spans="1:22" ht="21.2" customHeight="1" x14ac:dyDescent="0.2">
      <c r="A78" s="9" t="s">
        <v>116</v>
      </c>
      <c r="B78" s="51">
        <v>7</v>
      </c>
      <c r="C78" s="52" t="s">
        <v>117</v>
      </c>
      <c r="D78" s="52" t="s">
        <v>118</v>
      </c>
      <c r="E78" s="53" t="s">
        <v>67</v>
      </c>
      <c r="F78" s="54">
        <v>92.6</v>
      </c>
      <c r="G78" s="53" t="s">
        <v>40</v>
      </c>
      <c r="H78" s="55" t="s">
        <v>36</v>
      </c>
      <c r="I78" s="10">
        <v>109</v>
      </c>
      <c r="J78" s="10">
        <v>115</v>
      </c>
      <c r="K78" s="10">
        <v>-120</v>
      </c>
      <c r="L78" s="56">
        <v>115</v>
      </c>
      <c r="M78" s="57">
        <v>3</v>
      </c>
      <c r="N78" s="10">
        <v>132</v>
      </c>
      <c r="O78" s="10">
        <v>137</v>
      </c>
      <c r="P78" s="10">
        <v>-140</v>
      </c>
      <c r="Q78" s="56">
        <v>137</v>
      </c>
      <c r="R78" s="57">
        <v>2</v>
      </c>
      <c r="S78" s="58">
        <v>252</v>
      </c>
      <c r="T78" s="59">
        <v>2</v>
      </c>
      <c r="U78" s="141">
        <v>298.92139310202822</v>
      </c>
      <c r="V78" s="142"/>
    </row>
    <row r="79" spans="1:22" ht="21.2" customHeight="1" x14ac:dyDescent="0.2">
      <c r="A79" s="9" t="s">
        <v>68</v>
      </c>
      <c r="B79" s="51">
        <v>26</v>
      </c>
      <c r="C79" s="52" t="s">
        <v>69</v>
      </c>
      <c r="D79" s="52" t="s">
        <v>70</v>
      </c>
      <c r="E79" s="53" t="s">
        <v>67</v>
      </c>
      <c r="F79" s="54">
        <v>93.7</v>
      </c>
      <c r="G79" s="53" t="s">
        <v>40</v>
      </c>
      <c r="H79" s="55" t="s">
        <v>32</v>
      </c>
      <c r="I79" s="10">
        <v>-110</v>
      </c>
      <c r="J79" s="10">
        <v>110</v>
      </c>
      <c r="K79" s="10">
        <v>115</v>
      </c>
      <c r="L79" s="56">
        <v>115</v>
      </c>
      <c r="M79" s="57">
        <v>2</v>
      </c>
      <c r="N79" s="10">
        <v>125</v>
      </c>
      <c r="O79" s="10">
        <v>-131</v>
      </c>
      <c r="P79" s="10">
        <v>-131</v>
      </c>
      <c r="Q79" s="56">
        <v>125</v>
      </c>
      <c r="R79" s="57">
        <v>3</v>
      </c>
      <c r="S79" s="58">
        <v>240</v>
      </c>
      <c r="T79" s="59">
        <v>3</v>
      </c>
      <c r="U79" s="141">
        <v>283.1470549395911</v>
      </c>
      <c r="V79" s="142"/>
    </row>
    <row r="80" spans="1:22" ht="21.2" customHeight="1" x14ac:dyDescent="0.2">
      <c r="A80" s="9" t="s">
        <v>119</v>
      </c>
      <c r="B80" s="51">
        <v>41</v>
      </c>
      <c r="C80" s="52" t="s">
        <v>120</v>
      </c>
      <c r="D80" s="52" t="s">
        <v>121</v>
      </c>
      <c r="E80" s="53" t="s">
        <v>67</v>
      </c>
      <c r="F80" s="54">
        <v>92.6</v>
      </c>
      <c r="G80" s="53" t="s">
        <v>31</v>
      </c>
      <c r="H80" s="55" t="s">
        <v>32</v>
      </c>
      <c r="I80" s="10">
        <v>120</v>
      </c>
      <c r="J80" s="10">
        <v>124</v>
      </c>
      <c r="K80" s="10">
        <v>-127</v>
      </c>
      <c r="L80" s="56">
        <v>124</v>
      </c>
      <c r="M80" s="57">
        <v>1</v>
      </c>
      <c r="N80" s="10">
        <v>156</v>
      </c>
      <c r="O80" s="10">
        <v>-161</v>
      </c>
      <c r="P80" s="10">
        <v>-162</v>
      </c>
      <c r="Q80" s="56">
        <v>156</v>
      </c>
      <c r="R80" s="57">
        <v>1</v>
      </c>
      <c r="S80" s="58">
        <v>280</v>
      </c>
      <c r="T80" s="59">
        <v>1</v>
      </c>
      <c r="U80" s="141">
        <v>332.13488122447581</v>
      </c>
      <c r="V80" s="142"/>
    </row>
    <row r="81" spans="1:22" ht="7.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9"/>
      <c r="K81" s="40"/>
    </row>
    <row r="82" spans="1:22" ht="21.75" customHeight="1" x14ac:dyDescent="0.2">
      <c r="A82" s="41" t="s">
        <v>71</v>
      </c>
      <c r="B82" s="60"/>
      <c r="C82" s="4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4"/>
    </row>
    <row r="83" spans="1:22" ht="21.2" customHeight="1" x14ac:dyDescent="0.2">
      <c r="A83" s="9" t="s">
        <v>72</v>
      </c>
      <c r="B83" s="51">
        <v>20</v>
      </c>
      <c r="C83" s="52" t="s">
        <v>73</v>
      </c>
      <c r="D83" s="52" t="s">
        <v>74</v>
      </c>
      <c r="E83" s="53" t="s">
        <v>71</v>
      </c>
      <c r="F83" s="54">
        <v>98.2</v>
      </c>
      <c r="G83" s="53" t="s">
        <v>46</v>
      </c>
      <c r="H83" s="55" t="s">
        <v>32</v>
      </c>
      <c r="I83" s="10">
        <v>130</v>
      </c>
      <c r="J83" s="10">
        <v>135</v>
      </c>
      <c r="K83" s="10">
        <v>138</v>
      </c>
      <c r="L83" s="56">
        <v>138</v>
      </c>
      <c r="M83" s="57">
        <v>1</v>
      </c>
      <c r="N83" s="10">
        <v>155</v>
      </c>
      <c r="O83" s="10">
        <v>160</v>
      </c>
      <c r="P83" s="10">
        <v>165</v>
      </c>
      <c r="Q83" s="56">
        <v>165</v>
      </c>
      <c r="R83" s="57">
        <v>1</v>
      </c>
      <c r="S83" s="58">
        <v>303</v>
      </c>
      <c r="T83" s="59">
        <v>1</v>
      </c>
      <c r="U83" s="141">
        <v>350.15615841679693</v>
      </c>
      <c r="V83" s="142"/>
    </row>
    <row r="84" spans="1:22" ht="21.2" customHeight="1" x14ac:dyDescent="0.2">
      <c r="A84" s="9" t="s">
        <v>122</v>
      </c>
      <c r="B84" s="51">
        <v>69</v>
      </c>
      <c r="C84" s="52" t="s">
        <v>123</v>
      </c>
      <c r="D84" s="52" t="s">
        <v>53</v>
      </c>
      <c r="E84" s="53" t="s">
        <v>71</v>
      </c>
      <c r="F84" s="54">
        <v>101.3</v>
      </c>
      <c r="G84" s="53" t="s">
        <v>50</v>
      </c>
      <c r="H84" s="55" t="s">
        <v>32</v>
      </c>
      <c r="I84" s="10">
        <v>107</v>
      </c>
      <c r="J84" s="10">
        <v>-110</v>
      </c>
      <c r="K84" s="10">
        <v>-110</v>
      </c>
      <c r="L84" s="56">
        <v>107</v>
      </c>
      <c r="M84" s="57">
        <v>2</v>
      </c>
      <c r="N84" s="10">
        <v>137</v>
      </c>
      <c r="O84" s="10">
        <v>-141</v>
      </c>
      <c r="P84" s="10">
        <v>-143</v>
      </c>
      <c r="Q84" s="56">
        <v>137</v>
      </c>
      <c r="R84" s="57">
        <v>2</v>
      </c>
      <c r="S84" s="58">
        <v>244</v>
      </c>
      <c r="T84" s="59">
        <v>2</v>
      </c>
      <c r="U84" s="141">
        <v>278.34815436935952</v>
      </c>
      <c r="V84" s="142"/>
    </row>
    <row r="85" spans="1:22" ht="7.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9"/>
      <c r="K85" s="40"/>
    </row>
    <row r="86" spans="1:22" ht="21.75" customHeight="1" x14ac:dyDescent="0.2">
      <c r="A86" s="41" t="s">
        <v>124</v>
      </c>
      <c r="B86" s="60"/>
      <c r="C86" s="4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4"/>
    </row>
    <row r="87" spans="1:22" ht="21.2" customHeight="1" x14ac:dyDescent="0.2">
      <c r="A87" s="9" t="s">
        <v>125</v>
      </c>
      <c r="B87" s="51">
        <v>32</v>
      </c>
      <c r="C87" s="52" t="s">
        <v>126</v>
      </c>
      <c r="D87" s="52" t="s">
        <v>127</v>
      </c>
      <c r="E87" s="53" t="s">
        <v>124</v>
      </c>
      <c r="F87" s="54">
        <v>110.4</v>
      </c>
      <c r="G87" s="53" t="s">
        <v>40</v>
      </c>
      <c r="H87" s="55" t="s">
        <v>32</v>
      </c>
      <c r="I87" s="10">
        <v>-108</v>
      </c>
      <c r="J87" s="10">
        <v>108</v>
      </c>
      <c r="K87" s="10">
        <v>113</v>
      </c>
      <c r="L87" s="56">
        <v>113</v>
      </c>
      <c r="M87" s="57">
        <v>1</v>
      </c>
      <c r="N87" s="10">
        <v>-140</v>
      </c>
      <c r="O87" s="10">
        <v>-140</v>
      </c>
      <c r="P87" s="10">
        <v>140</v>
      </c>
      <c r="Q87" s="56">
        <v>140</v>
      </c>
      <c r="R87" s="57">
        <v>1</v>
      </c>
      <c r="S87" s="58">
        <v>253</v>
      </c>
      <c r="T87" s="59">
        <v>1</v>
      </c>
      <c r="U87" s="141">
        <v>279.34156250402873</v>
      </c>
      <c r="V87" s="142"/>
    </row>
    <row r="88" spans="1:22" ht="24.75" customHeight="1" x14ac:dyDescent="0.2">
      <c r="B88"/>
      <c r="F88" s="1"/>
      <c r="G88"/>
      <c r="H88"/>
      <c r="I88"/>
      <c r="K88"/>
      <c r="L88"/>
      <c r="M88"/>
      <c r="O88"/>
      <c r="P88"/>
      <c r="Q88"/>
      <c r="R88"/>
      <c r="T88"/>
      <c r="U88"/>
      <c r="V88"/>
    </row>
    <row r="89" spans="1:22" ht="15" customHeight="1" x14ac:dyDescent="0.25">
      <c r="A89" s="14"/>
      <c r="F89" s="1"/>
      <c r="J89" s="15"/>
    </row>
    <row r="90" spans="1:22" ht="6.75" customHeight="1" x14ac:dyDescent="0.2">
      <c r="A90" s="94"/>
      <c r="B90" s="94"/>
      <c r="C90" s="94"/>
      <c r="D90" s="94"/>
      <c r="E90" s="94"/>
      <c r="F90" s="94"/>
      <c r="G90" s="94"/>
      <c r="H90" s="94"/>
      <c r="I90" s="94"/>
      <c r="J90" s="95"/>
      <c r="K90" s="94"/>
      <c r="L90" s="94"/>
      <c r="M90" s="94"/>
      <c r="N90" s="94"/>
      <c r="O90" s="94"/>
      <c r="P90" s="95"/>
      <c r="Q90" s="95"/>
      <c r="R90" s="95"/>
      <c r="S90" s="94"/>
      <c r="T90" s="94"/>
      <c r="U90" s="95"/>
      <c r="V90" s="95"/>
    </row>
    <row r="91" spans="1:22" ht="12" customHeight="1" x14ac:dyDescent="0.2">
      <c r="A91" s="96"/>
      <c r="B91" s="97"/>
      <c r="C91" s="61"/>
      <c r="D91" s="98"/>
      <c r="E91" s="99"/>
      <c r="F91" s="98"/>
      <c r="G91" s="100"/>
      <c r="H91" s="101"/>
      <c r="I91" s="98"/>
      <c r="J91" s="96"/>
      <c r="K91" s="102"/>
      <c r="L91" s="97"/>
      <c r="M91" s="61"/>
      <c r="N91" s="96"/>
      <c r="O91" s="97"/>
      <c r="P91" s="103"/>
      <c r="Q91" s="96"/>
      <c r="R91" s="97"/>
      <c r="S91" s="96"/>
      <c r="T91" s="102"/>
      <c r="U91" s="96"/>
      <c r="V91" s="103"/>
    </row>
    <row r="92" spans="1:22" ht="12.75" customHeight="1" x14ac:dyDescent="0.2">
      <c r="A92" s="104"/>
      <c r="B92" s="105"/>
      <c r="C92" s="63"/>
      <c r="D92" s="106"/>
      <c r="E92" s="107"/>
      <c r="F92" s="108"/>
      <c r="G92" s="107"/>
      <c r="H92" s="63"/>
      <c r="I92" s="109"/>
      <c r="J92" s="107"/>
      <c r="K92" s="105"/>
      <c r="L92" s="105"/>
      <c r="M92" s="63"/>
      <c r="N92" s="107"/>
      <c r="O92" s="105"/>
      <c r="P92" s="63"/>
      <c r="Q92" s="104"/>
      <c r="R92" s="105"/>
      <c r="S92" s="110"/>
      <c r="T92" s="105"/>
      <c r="U92" s="111"/>
      <c r="V92" s="63"/>
    </row>
    <row r="93" spans="1:22" ht="12.75" customHeight="1" x14ac:dyDescent="0.2">
      <c r="A93" s="104"/>
      <c r="B93" s="105"/>
      <c r="C93" s="63"/>
      <c r="D93" s="106"/>
      <c r="E93" s="107"/>
      <c r="F93" s="108"/>
      <c r="G93" s="107"/>
      <c r="H93" s="63"/>
      <c r="I93" s="109"/>
      <c r="J93" s="107"/>
      <c r="K93" s="105"/>
      <c r="L93" s="105"/>
      <c r="M93" s="63"/>
      <c r="N93" s="107"/>
      <c r="O93" s="105"/>
      <c r="P93" s="63"/>
      <c r="Q93" s="104"/>
      <c r="R93" s="105"/>
      <c r="S93" s="110"/>
      <c r="T93" s="105"/>
      <c r="U93" s="111"/>
      <c r="V93" s="63"/>
    </row>
    <row r="94" spans="1:22" ht="12.75" customHeight="1" x14ac:dyDescent="0.2">
      <c r="A94" s="104"/>
      <c r="B94" s="105"/>
      <c r="C94" s="63"/>
      <c r="D94" s="106"/>
      <c r="E94" s="107"/>
      <c r="F94" s="108"/>
      <c r="G94" s="107"/>
      <c r="H94" s="63"/>
      <c r="I94" s="109"/>
      <c r="J94" s="107"/>
      <c r="K94" s="105"/>
      <c r="L94" s="105"/>
      <c r="M94" s="63"/>
      <c r="N94" s="107"/>
      <c r="O94" s="105"/>
      <c r="P94" s="63"/>
      <c r="Q94" s="104"/>
      <c r="R94" s="105"/>
      <c r="S94" s="110"/>
      <c r="T94" s="105"/>
      <c r="U94" s="111"/>
      <c r="V94" s="63"/>
    </row>
    <row r="95" spans="1:22" ht="12.75" customHeight="1" x14ac:dyDescent="0.2">
      <c r="A95" s="104"/>
      <c r="B95" s="105"/>
      <c r="C95" s="63"/>
      <c r="D95" s="106"/>
      <c r="E95" s="107"/>
      <c r="F95" s="108"/>
      <c r="G95" s="107"/>
      <c r="H95" s="63"/>
      <c r="I95" s="109"/>
      <c r="J95" s="107"/>
      <c r="K95" s="105"/>
      <c r="L95" s="105"/>
      <c r="M95" s="63"/>
      <c r="N95" s="107"/>
      <c r="O95" s="105"/>
      <c r="P95" s="63"/>
      <c r="Q95" s="104"/>
      <c r="R95" s="105"/>
      <c r="S95" s="110"/>
      <c r="T95" s="105"/>
      <c r="U95" s="111"/>
      <c r="V95" s="63"/>
    </row>
    <row r="96" spans="1:22" ht="12.75" customHeight="1" x14ac:dyDescent="0.2">
      <c r="A96" s="104"/>
      <c r="B96" s="105"/>
      <c r="C96" s="63"/>
      <c r="D96" s="106"/>
      <c r="E96" s="107"/>
      <c r="F96" s="108"/>
      <c r="G96" s="107"/>
      <c r="H96" s="63"/>
      <c r="I96" s="109"/>
      <c r="J96" s="107"/>
      <c r="K96" s="105"/>
      <c r="L96" s="105"/>
      <c r="M96" s="63"/>
      <c r="N96" s="107"/>
      <c r="O96" s="105"/>
      <c r="P96" s="63"/>
      <c r="Q96" s="104"/>
      <c r="R96" s="105"/>
      <c r="S96" s="110"/>
      <c r="T96" s="105"/>
      <c r="U96" s="111"/>
      <c r="V96" s="63"/>
    </row>
    <row r="97" spans="1:22" ht="12.75" customHeight="1" x14ac:dyDescent="0.2">
      <c r="A97" s="104"/>
      <c r="B97" s="105"/>
      <c r="C97" s="63"/>
      <c r="D97" s="106"/>
      <c r="E97" s="107"/>
      <c r="F97" s="108"/>
      <c r="G97" s="107"/>
      <c r="H97" s="63"/>
      <c r="I97" s="109"/>
      <c r="J97" s="107"/>
      <c r="K97" s="105"/>
      <c r="L97" s="105"/>
      <c r="M97" s="63"/>
      <c r="N97" s="107"/>
      <c r="O97" s="105"/>
      <c r="P97" s="63"/>
      <c r="Q97" s="104"/>
      <c r="R97" s="105"/>
      <c r="S97" s="110"/>
      <c r="T97" s="105"/>
      <c r="U97" s="111"/>
      <c r="V97" s="63"/>
    </row>
    <row r="98" spans="1:22" ht="12.75" customHeight="1" x14ac:dyDescent="0.2">
      <c r="A98" s="104"/>
      <c r="B98" s="105"/>
      <c r="C98" s="63"/>
      <c r="D98" s="106"/>
      <c r="E98" s="107"/>
      <c r="F98" s="108"/>
      <c r="G98" s="107"/>
      <c r="H98" s="63"/>
      <c r="I98" s="109"/>
      <c r="J98" s="107"/>
      <c r="K98" s="105"/>
      <c r="L98" s="105"/>
      <c r="M98" s="63"/>
      <c r="N98" s="107"/>
      <c r="O98" s="105"/>
      <c r="P98" s="63"/>
      <c r="Q98" s="104"/>
      <c r="R98" s="105"/>
      <c r="S98" s="110"/>
      <c r="T98" s="105"/>
      <c r="U98" s="111"/>
      <c r="V98" s="63"/>
    </row>
    <row r="99" spans="1:22" ht="12.75" customHeight="1" x14ac:dyDescent="0.2">
      <c r="A99" s="104"/>
      <c r="B99" s="105"/>
      <c r="C99" s="63"/>
      <c r="D99" s="106"/>
      <c r="E99" s="107"/>
      <c r="F99" s="108"/>
      <c r="G99" s="107"/>
      <c r="H99" s="63"/>
      <c r="I99" s="109"/>
      <c r="J99" s="107"/>
      <c r="K99" s="105"/>
      <c r="L99" s="105"/>
      <c r="M99" s="63"/>
      <c r="N99" s="107"/>
      <c r="O99" s="105"/>
      <c r="P99" s="63"/>
      <c r="Q99" s="104"/>
      <c r="R99" s="105"/>
      <c r="S99" s="110"/>
      <c r="T99" s="105"/>
      <c r="U99" s="111"/>
      <c r="V99" s="63"/>
    </row>
    <row r="100" spans="1:22" ht="12.75" customHeight="1" x14ac:dyDescent="0.2">
      <c r="A100" s="104"/>
      <c r="B100" s="105"/>
      <c r="C100" s="63"/>
      <c r="D100" s="106"/>
      <c r="E100" s="107"/>
      <c r="F100" s="108"/>
      <c r="G100" s="107"/>
      <c r="H100" s="63"/>
      <c r="I100" s="109"/>
      <c r="J100" s="107"/>
      <c r="K100" s="105"/>
      <c r="L100" s="105"/>
      <c r="M100" s="63"/>
      <c r="N100" s="107"/>
      <c r="O100" s="105"/>
      <c r="P100" s="63"/>
      <c r="Q100" s="104"/>
      <c r="R100" s="105"/>
      <c r="S100" s="110"/>
      <c r="T100" s="105"/>
      <c r="U100" s="111"/>
      <c r="V100" s="63"/>
    </row>
    <row r="101" spans="1:22" ht="15" customHeight="1" x14ac:dyDescent="0.2">
      <c r="F101" s="1"/>
      <c r="U101" s="8"/>
    </row>
    <row r="102" spans="1:22" ht="16.5" customHeight="1" x14ac:dyDescent="0.2">
      <c r="A102" s="1"/>
      <c r="B102" s="65"/>
      <c r="C102" s="66"/>
      <c r="D102" s="67"/>
      <c r="E102" s="143"/>
      <c r="F102" s="66"/>
      <c r="G102" s="67"/>
      <c r="H102" s="67"/>
      <c r="I102" s="67"/>
      <c r="J102" s="144"/>
      <c r="K102" s="144"/>
      <c r="L102" s="66"/>
      <c r="M102" s="67"/>
      <c r="N102" s="67"/>
      <c r="O102" s="67"/>
      <c r="P102" s="68"/>
      <c r="Q102" s="145"/>
      <c r="R102" s="145"/>
      <c r="S102" s="66"/>
      <c r="T102" s="68"/>
      <c r="U102" s="67"/>
      <c r="V102" s="17"/>
    </row>
    <row r="103" spans="1:22" ht="11.25" customHeight="1" x14ac:dyDescent="0.2">
      <c r="A103" s="69"/>
      <c r="B103" s="70"/>
      <c r="D103" s="72"/>
      <c r="E103" s="143"/>
      <c r="F103" s="74"/>
      <c r="G103" s="72"/>
      <c r="I103" s="69"/>
      <c r="J103" s="144"/>
      <c r="K103" s="144"/>
      <c r="L103" s="72"/>
      <c r="M103" s="72"/>
      <c r="N103" s="72"/>
      <c r="O103" s="72"/>
      <c r="P103" s="72"/>
      <c r="Q103" s="145"/>
      <c r="R103" s="145"/>
      <c r="S103" s="72"/>
      <c r="T103" s="72"/>
      <c r="U103" s="72"/>
      <c r="V103" s="78"/>
    </row>
    <row r="104" spans="1:22" ht="12.75" customHeight="1" x14ac:dyDescent="0.2">
      <c r="A104" s="1"/>
      <c r="B104" s="75"/>
      <c r="D104" s="1"/>
      <c r="E104" s="76"/>
      <c r="F104" s="77"/>
      <c r="I104" s="1"/>
      <c r="J104" s="144"/>
      <c r="K104" s="144"/>
      <c r="M104"/>
      <c r="N104" s="1"/>
      <c r="O104" s="8"/>
      <c r="T104"/>
      <c r="U104"/>
      <c r="V104" s="79"/>
    </row>
    <row r="105" spans="1:22" ht="13.7" customHeight="1" x14ac:dyDescent="0.2">
      <c r="A105" s="1"/>
      <c r="B105" s="65"/>
      <c r="C105" s="66"/>
      <c r="D105" s="67"/>
      <c r="E105" s="65"/>
      <c r="F105" s="66"/>
      <c r="G105" s="67"/>
      <c r="H105" s="67"/>
      <c r="I105" s="67"/>
      <c r="J105" s="144"/>
      <c r="K105" s="144"/>
      <c r="L105" s="66"/>
      <c r="M105" s="68"/>
      <c r="N105" s="67"/>
      <c r="O105" s="67"/>
      <c r="P105" s="67"/>
      <c r="T105"/>
      <c r="U105"/>
      <c r="V105" s="79"/>
    </row>
    <row r="106" spans="1:22" ht="12.75" customHeight="1" x14ac:dyDescent="0.2">
      <c r="A106" s="69"/>
      <c r="B106" s="70"/>
      <c r="D106" s="72"/>
      <c r="E106" s="73"/>
      <c r="F106" s="74"/>
      <c r="G106" s="72"/>
      <c r="I106" s="69"/>
      <c r="K106" s="73"/>
      <c r="L106" s="72"/>
      <c r="M106" s="72"/>
      <c r="N106" s="72"/>
      <c r="O106" s="72"/>
      <c r="P106" s="72"/>
      <c r="Q106" s="69"/>
      <c r="V106" s="78"/>
    </row>
    <row r="107" spans="1:22" ht="17.45" customHeight="1" x14ac:dyDescent="0.2">
      <c r="A107" s="1"/>
      <c r="B107" s="75"/>
      <c r="D107" s="1"/>
      <c r="E107" s="76"/>
      <c r="F107" s="77"/>
      <c r="I107" s="1"/>
      <c r="J107"/>
      <c r="K107" s="12"/>
      <c r="M107"/>
      <c r="N107" s="1"/>
      <c r="O107" s="8"/>
      <c r="T107"/>
      <c r="U107"/>
      <c r="V107" s="79"/>
    </row>
    <row r="108" spans="1:22" ht="13.7" customHeight="1" x14ac:dyDescent="0.2">
      <c r="A108" s="1"/>
      <c r="B108" s="65"/>
      <c r="C108" s="66"/>
      <c r="D108" s="67"/>
      <c r="E108" s="65"/>
      <c r="F108" s="66"/>
      <c r="G108" s="67"/>
      <c r="H108" s="67"/>
      <c r="I108" s="67"/>
      <c r="J108" s="67"/>
      <c r="K108" s="67"/>
      <c r="L108" s="67"/>
      <c r="M108" s="67"/>
      <c r="N108" s="67"/>
      <c r="O108" s="67"/>
      <c r="T108"/>
      <c r="U108"/>
      <c r="V108" s="79"/>
    </row>
  </sheetData>
  <sheetProtection selectLockedCells="1" selectUnlockedCells="1"/>
  <mergeCells count="62">
    <mergeCell ref="J104:K105"/>
    <mergeCell ref="U80:V80"/>
    <mergeCell ref="U83:V83"/>
    <mergeCell ref="U84:V84"/>
    <mergeCell ref="U87:V87"/>
    <mergeCell ref="E102:E103"/>
    <mergeCell ref="J102:K103"/>
    <mergeCell ref="Q102:R103"/>
    <mergeCell ref="U72:V72"/>
    <mergeCell ref="U73:V73"/>
    <mergeCell ref="U74:V74"/>
    <mergeCell ref="U75:V75"/>
    <mergeCell ref="U78:V78"/>
    <mergeCell ref="U79:V79"/>
    <mergeCell ref="U71:V71"/>
    <mergeCell ref="U56:V56"/>
    <mergeCell ref="U57:V57"/>
    <mergeCell ref="U58:V58"/>
    <mergeCell ref="U61:V61"/>
    <mergeCell ref="U62:V62"/>
    <mergeCell ref="U63:V63"/>
    <mergeCell ref="U64:V64"/>
    <mergeCell ref="U65:V65"/>
    <mergeCell ref="U66:V66"/>
    <mergeCell ref="U67:V67"/>
    <mergeCell ref="U70:V70"/>
    <mergeCell ref="U53:V53"/>
    <mergeCell ref="U32:V32"/>
    <mergeCell ref="U33:V33"/>
    <mergeCell ref="U34:V34"/>
    <mergeCell ref="U37:V37"/>
    <mergeCell ref="U38:V38"/>
    <mergeCell ref="U39:V39"/>
    <mergeCell ref="U42:V42"/>
    <mergeCell ref="U45:V45"/>
    <mergeCell ref="U48:V48"/>
    <mergeCell ref="U49:V49"/>
    <mergeCell ref="U50:V50"/>
    <mergeCell ref="U31:V31"/>
    <mergeCell ref="U10:V10"/>
    <mergeCell ref="U13:V13"/>
    <mergeCell ref="U16:V16"/>
    <mergeCell ref="U17:V17"/>
    <mergeCell ref="U20:V20"/>
    <mergeCell ref="U21:V21"/>
    <mergeCell ref="U22:V22"/>
    <mergeCell ref="U23:V23"/>
    <mergeCell ref="U26:V26"/>
    <mergeCell ref="U27:V27"/>
    <mergeCell ref="U30:V30"/>
    <mergeCell ref="U6:V7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</mergeCells>
  <conditionalFormatting sqref="D8">
    <cfRule type="expression" dxfId="24" priority="1" stopIfTrue="1">
      <formula>AND((#REF!),#REF!,#REF!)</formula>
    </cfRule>
  </conditionalFormatting>
  <conditionalFormatting sqref="D11">
    <cfRule type="expression" dxfId="23" priority="2" stopIfTrue="1">
      <formula>AND((#REF!),#REF!,#REF!)</formula>
    </cfRule>
  </conditionalFormatting>
  <conditionalFormatting sqref="D14">
    <cfRule type="expression" dxfId="22" priority="3" stopIfTrue="1">
      <formula>AND((#REF!),#REF!,#REF!)</formula>
    </cfRule>
  </conditionalFormatting>
  <conditionalFormatting sqref="D18">
    <cfRule type="expression" dxfId="21" priority="4" stopIfTrue="1">
      <formula>AND((#REF!),#REF!,#REF!)</formula>
    </cfRule>
  </conditionalFormatting>
  <conditionalFormatting sqref="D24">
    <cfRule type="expression" dxfId="20" priority="5" stopIfTrue="1">
      <formula>AND((#REF!),#REF!,#REF!)</formula>
    </cfRule>
  </conditionalFormatting>
  <conditionalFormatting sqref="D28">
    <cfRule type="expression" dxfId="19" priority="6" stopIfTrue="1">
      <formula>AND((#REF!),#REF!,#REF!)</formula>
    </cfRule>
  </conditionalFormatting>
  <conditionalFormatting sqref="D35">
    <cfRule type="expression" dxfId="18" priority="7" stopIfTrue="1">
      <formula>AND((#REF!),#REF!,#REF!)</formula>
    </cfRule>
  </conditionalFormatting>
  <conditionalFormatting sqref="D40">
    <cfRule type="expression" dxfId="17" priority="8" stopIfTrue="1">
      <formula>AND((#REF!),#REF!,#REF!)</formula>
    </cfRule>
  </conditionalFormatting>
  <conditionalFormatting sqref="D43">
    <cfRule type="expression" dxfId="16" priority="9" stopIfTrue="1">
      <formula>AND((#REF!),#REF!,#REF!)</formula>
    </cfRule>
  </conditionalFormatting>
  <conditionalFormatting sqref="D46">
    <cfRule type="expression" dxfId="15" priority="10" stopIfTrue="1">
      <formula>AND((#REF!),#REF!,#REF!)</formula>
    </cfRule>
  </conditionalFormatting>
  <conditionalFormatting sqref="D51">
    <cfRule type="expression" dxfId="14" priority="11" stopIfTrue="1">
      <formula>AND((#REF!),#REF!,#REF!)</formula>
    </cfRule>
  </conditionalFormatting>
  <conditionalFormatting sqref="D54">
    <cfRule type="expression" dxfId="13" priority="12" stopIfTrue="1">
      <formula>AND((#REF!),#REF!,#REF!)</formula>
    </cfRule>
  </conditionalFormatting>
  <conditionalFormatting sqref="D59">
    <cfRule type="expression" dxfId="12" priority="13" stopIfTrue="1">
      <formula>AND((#REF!),#REF!,#REF!)</formula>
    </cfRule>
  </conditionalFormatting>
  <conditionalFormatting sqref="D68">
    <cfRule type="expression" dxfId="11" priority="14" stopIfTrue="1">
      <formula>AND((#REF!),#REF!,#REF!)</formula>
    </cfRule>
  </conditionalFormatting>
  <conditionalFormatting sqref="D76">
    <cfRule type="expression" dxfId="10" priority="15" stopIfTrue="1">
      <formula>AND((#REF!),#REF!,#REF!)</formula>
    </cfRule>
  </conditionalFormatting>
  <conditionalFormatting sqref="D81">
    <cfRule type="expression" dxfId="9" priority="16" stopIfTrue="1">
      <formula>AND((#REF!),#REF!,#REF!)</formula>
    </cfRule>
  </conditionalFormatting>
  <conditionalFormatting sqref="D85">
    <cfRule type="expression" dxfId="8" priority="17" stopIfTrue="1">
      <formula>AND((#REF!),#REF!,#REF!)</formula>
    </cfRule>
  </conditionalFormatting>
  <conditionalFormatting sqref="D90:F90">
    <cfRule type="expression" dxfId="7" priority="18" stopIfTrue="1">
      <formula>AND((#REF!),#REF!,#REF!)</formula>
    </cfRule>
  </conditionalFormatting>
  <dataValidations count="3">
    <dataValidation type="decimal" allowBlank="1" showInputMessage="1" showErrorMessage="1" sqref="I8" xr:uid="{8B815E06-A005-44DF-BDF6-93F0452FCBE9}">
      <formula1>0</formula1>
      <formula2>200</formula2>
    </dataValidation>
    <dataValidation type="decimal" allowBlank="1" showErrorMessage="1" sqref="F10 H11:H13" xr:uid="{02170D20-45C5-4465-AE23-39A866CD5834}">
      <formula1>0</formula1>
      <formula2>200</formula2>
    </dataValidation>
    <dataValidation showErrorMessage="1" sqref="H4 F23 C20 C17 S17 L17 F17 F20 C23 L20" xr:uid="{15AF5948-41E6-4A6D-A259-B0A153CF5E88}"/>
  </dataValidations>
  <hyperlinks>
    <hyperlink ref="A3" r:id="rId1" display="www.federation.org" xr:uid="{02D112F6-A521-46E8-AE28-F49963190B2F}"/>
    <hyperlink ref="A4" r:id="rId2" display="records@federation.org" xr:uid="{E4264B80-82E9-4ABF-B2B7-81295F429FCC}"/>
  </hyperlinks>
  <pageMargins left="0.31496062992125984" right="0.35433070866141736" top="0.39370078740157483" bottom="0.47244094488188981" header="0.51181102362204722" footer="0.23622047244094491"/>
  <pageSetup paperSize="9" scale="60" firstPageNumber="0" fitToHeight="0" orientation="landscape" horizontalDpi="300" verticalDpi="300" r:id="rId3"/>
  <headerFooter alignWithMargins="0">
    <oddFooter>&amp;C2025. 07. 04. 18:41&amp;Lowlcms 58.3.1&amp;ROldal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310C-2881-459B-BCB3-6878EC418BFE}">
  <sheetPr>
    <pageSetUpPr fitToPage="1"/>
  </sheetPr>
  <dimension ref="A1:Z64"/>
  <sheetViews>
    <sheetView showGridLines="0" tabSelected="1" topLeftCell="A5" zoomScale="90" zoomScaleNormal="90" workbookViewId="0">
      <selection activeCell="Y56" sqref="Y56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1.28515625" customWidth="1" collapsed="1"/>
    <col min="4" max="4" width="22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3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2.85546875" style="1" customWidth="1" collapsed="1"/>
    <col min="19" max="19" width="11.7109375" customWidth="1" collapsed="1"/>
    <col min="20" max="20" width="14.85546875" style="1" customWidth="1" collapsed="1"/>
    <col min="21" max="22" width="7" style="1" customWidth="1" collapsed="1"/>
    <col min="23" max="23" width="10.140625" style="1" customWidth="1" collapsed="1"/>
    <col min="24" max="24" width="9.28515625" style="1" bestFit="1" customWidth="1" collapsed="1"/>
  </cols>
  <sheetData>
    <row r="1" spans="1:26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6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6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6" ht="19.5" customHeight="1" x14ac:dyDescent="0.2">
      <c r="A4" s="30"/>
      <c r="B4" s="30"/>
      <c r="C4" s="13"/>
      <c r="D4" s="6"/>
      <c r="E4" s="6"/>
      <c r="G4" s="12" t="s">
        <v>11</v>
      </c>
      <c r="H4" s="37"/>
      <c r="I4"/>
      <c r="J4" s="3"/>
      <c r="O4" s="12"/>
      <c r="P4" s="36"/>
      <c r="S4" s="1"/>
    </row>
    <row r="5" spans="1:26" ht="6" customHeight="1" x14ac:dyDescent="0.2"/>
    <row r="6" spans="1:26" ht="15" customHeight="1" x14ac:dyDescent="0.2">
      <c r="A6" s="129" t="s">
        <v>2</v>
      </c>
      <c r="B6" s="131" t="s">
        <v>3</v>
      </c>
      <c r="C6" s="131" t="s">
        <v>4</v>
      </c>
      <c r="D6" s="131" t="s">
        <v>5</v>
      </c>
      <c r="E6" s="151" t="s">
        <v>6</v>
      </c>
      <c r="F6" s="151" t="s">
        <v>7</v>
      </c>
      <c r="G6" s="151" t="s">
        <v>12</v>
      </c>
      <c r="H6" s="151" t="s">
        <v>16</v>
      </c>
      <c r="I6" s="137" t="s">
        <v>17</v>
      </c>
      <c r="J6" s="138"/>
      <c r="K6" s="138"/>
      <c r="L6" s="138"/>
      <c r="M6" s="153"/>
      <c r="N6" s="137" t="s">
        <v>20</v>
      </c>
      <c r="O6" s="138"/>
      <c r="P6" s="138"/>
      <c r="Q6" s="138"/>
      <c r="R6" s="153"/>
      <c r="S6" s="139" t="s">
        <v>25</v>
      </c>
      <c r="T6" s="146"/>
      <c r="U6" s="125" t="s">
        <v>26</v>
      </c>
      <c r="V6" s="126"/>
      <c r="X6"/>
    </row>
    <row r="7" spans="1:26" s="1" customFormat="1" ht="15" customHeight="1" x14ac:dyDescent="0.2">
      <c r="A7" s="154"/>
      <c r="B7" s="155"/>
      <c r="C7" s="132"/>
      <c r="D7" s="132"/>
      <c r="E7" s="152"/>
      <c r="F7" s="152"/>
      <c r="G7" s="152"/>
      <c r="H7" s="152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27"/>
      <c r="V7" s="128"/>
    </row>
    <row r="8" spans="1:26" ht="21.2" customHeight="1" x14ac:dyDescent="0.2">
      <c r="A8" s="9" t="s">
        <v>64</v>
      </c>
      <c r="B8" s="51">
        <v>6</v>
      </c>
      <c r="C8" s="52" t="s">
        <v>65</v>
      </c>
      <c r="D8" s="52" t="s">
        <v>66</v>
      </c>
      <c r="E8" s="53" t="s">
        <v>63</v>
      </c>
      <c r="F8" s="54">
        <v>83.7</v>
      </c>
      <c r="G8" s="53" t="s">
        <v>46</v>
      </c>
      <c r="H8" s="55" t="s">
        <v>32</v>
      </c>
      <c r="I8" s="10">
        <v>130</v>
      </c>
      <c r="J8" s="10">
        <v>137</v>
      </c>
      <c r="K8" s="10">
        <v>143</v>
      </c>
      <c r="L8" s="56">
        <v>143</v>
      </c>
      <c r="M8" s="57">
        <v>1</v>
      </c>
      <c r="N8" s="10">
        <v>160</v>
      </c>
      <c r="O8" s="10">
        <v>-167</v>
      </c>
      <c r="P8" s="10">
        <v>-167</v>
      </c>
      <c r="Q8" s="56">
        <v>160</v>
      </c>
      <c r="R8" s="57">
        <v>1</v>
      </c>
      <c r="S8" s="58">
        <v>303</v>
      </c>
      <c r="T8" s="59">
        <v>1</v>
      </c>
      <c r="U8" s="149">
        <v>377.84273721165152</v>
      </c>
      <c r="V8" s="150"/>
      <c r="Z8" t="s">
        <v>205</v>
      </c>
    </row>
    <row r="9" spans="1:26" ht="21.2" customHeight="1" x14ac:dyDescent="0.2">
      <c r="A9" s="9" t="s">
        <v>72</v>
      </c>
      <c r="B9" s="51">
        <v>20</v>
      </c>
      <c r="C9" s="52" t="s">
        <v>73</v>
      </c>
      <c r="D9" s="52" t="s">
        <v>74</v>
      </c>
      <c r="E9" s="53" t="s">
        <v>71</v>
      </c>
      <c r="F9" s="54">
        <v>98.2</v>
      </c>
      <c r="G9" s="53" t="s">
        <v>46</v>
      </c>
      <c r="H9" s="55" t="s">
        <v>32</v>
      </c>
      <c r="I9" s="10">
        <v>130</v>
      </c>
      <c r="J9" s="10">
        <v>135</v>
      </c>
      <c r="K9" s="10">
        <v>138</v>
      </c>
      <c r="L9" s="56">
        <v>138</v>
      </c>
      <c r="M9" s="57">
        <v>1</v>
      </c>
      <c r="N9" s="10">
        <v>155</v>
      </c>
      <c r="O9" s="10">
        <v>160</v>
      </c>
      <c r="P9" s="10">
        <v>165</v>
      </c>
      <c r="Q9" s="56">
        <v>165</v>
      </c>
      <c r="R9" s="57">
        <v>1</v>
      </c>
      <c r="S9" s="58">
        <v>303</v>
      </c>
      <c r="T9" s="59">
        <v>1</v>
      </c>
      <c r="U9" s="141">
        <v>350.15615841679693</v>
      </c>
      <c r="V9" s="142"/>
    </row>
    <row r="10" spans="1:26" ht="24.75" customHeight="1" x14ac:dyDescent="0.2">
      <c r="A10" s="9" t="s">
        <v>92</v>
      </c>
      <c r="B10" s="51">
        <v>29</v>
      </c>
      <c r="C10" s="52" t="s">
        <v>93</v>
      </c>
      <c r="D10" s="52" t="s">
        <v>94</v>
      </c>
      <c r="E10" s="53" t="s">
        <v>95</v>
      </c>
      <c r="F10" s="54">
        <v>60.8</v>
      </c>
      <c r="G10" s="53" t="s">
        <v>46</v>
      </c>
      <c r="H10" s="55" t="s">
        <v>32</v>
      </c>
      <c r="I10" s="10">
        <v>100</v>
      </c>
      <c r="J10" s="10">
        <v>104</v>
      </c>
      <c r="K10" s="10">
        <v>-109</v>
      </c>
      <c r="L10" s="56">
        <v>104</v>
      </c>
      <c r="M10" s="57">
        <v>1</v>
      </c>
      <c r="N10" s="10">
        <v>120</v>
      </c>
      <c r="O10" s="10">
        <v>125</v>
      </c>
      <c r="P10" s="10">
        <v>-129</v>
      </c>
      <c r="Q10" s="56">
        <v>125</v>
      </c>
      <c r="R10" s="57">
        <v>1</v>
      </c>
      <c r="S10" s="58">
        <v>229</v>
      </c>
      <c r="T10" s="59">
        <v>1</v>
      </c>
      <c r="U10" s="141">
        <v>348.91277775143101</v>
      </c>
      <c r="V10" s="142"/>
      <c r="W10" s="1">
        <v>0</v>
      </c>
    </row>
    <row r="11" spans="1:26" s="1" customFormat="1" ht="15" x14ac:dyDescent="0.2">
      <c r="A11" s="9" t="s">
        <v>99</v>
      </c>
      <c r="B11" s="51">
        <v>12</v>
      </c>
      <c r="C11" s="52" t="s">
        <v>93</v>
      </c>
      <c r="D11" s="52" t="s">
        <v>100</v>
      </c>
      <c r="E11" s="53" t="s">
        <v>54</v>
      </c>
      <c r="F11" s="54">
        <v>76.5</v>
      </c>
      <c r="G11" s="53" t="s">
        <v>46</v>
      </c>
      <c r="H11" s="55" t="s">
        <v>32</v>
      </c>
      <c r="I11" s="10">
        <v>125</v>
      </c>
      <c r="J11" s="10">
        <v>128</v>
      </c>
      <c r="K11" s="10">
        <v>-132</v>
      </c>
      <c r="L11" s="56">
        <v>128</v>
      </c>
      <c r="M11" s="57">
        <v>1</v>
      </c>
      <c r="N11" s="10">
        <v>142</v>
      </c>
      <c r="O11" s="10">
        <v>147</v>
      </c>
      <c r="P11" s="10">
        <v>-153</v>
      </c>
      <c r="Q11" s="56">
        <v>147</v>
      </c>
      <c r="R11" s="57">
        <v>1</v>
      </c>
      <c r="S11" s="58">
        <v>275</v>
      </c>
      <c r="T11" s="59">
        <v>1</v>
      </c>
      <c r="U11" s="141">
        <v>360.47050664955759</v>
      </c>
      <c r="V11" s="142"/>
    </row>
    <row r="12" spans="1:26" s="1" customFormat="1" ht="15" x14ac:dyDescent="0.2">
      <c r="A12" s="9" t="s">
        <v>104</v>
      </c>
      <c r="B12" s="51">
        <v>82</v>
      </c>
      <c r="C12" s="52" t="s">
        <v>105</v>
      </c>
      <c r="D12" s="52" t="s">
        <v>106</v>
      </c>
      <c r="E12" s="53" t="s">
        <v>54</v>
      </c>
      <c r="F12" s="54">
        <v>73.5</v>
      </c>
      <c r="G12" s="53" t="s">
        <v>46</v>
      </c>
      <c r="H12" s="55" t="s">
        <v>32</v>
      </c>
      <c r="I12" s="10">
        <v>114</v>
      </c>
      <c r="J12" s="10">
        <v>118</v>
      </c>
      <c r="K12" s="10">
        <v>122</v>
      </c>
      <c r="L12" s="56">
        <v>122</v>
      </c>
      <c r="M12" s="57">
        <v>2</v>
      </c>
      <c r="N12" s="10">
        <v>141</v>
      </c>
      <c r="O12" s="10">
        <v>0</v>
      </c>
      <c r="P12" s="10">
        <v>0</v>
      </c>
      <c r="Q12" s="56">
        <v>141</v>
      </c>
      <c r="R12" s="57">
        <v>2</v>
      </c>
      <c r="S12" s="58">
        <v>263</v>
      </c>
      <c r="T12" s="59">
        <v>2</v>
      </c>
      <c r="U12" s="141">
        <v>353.0521150143876</v>
      </c>
      <c r="V12" s="142"/>
      <c r="W12" s="93">
        <f>SUM(U8:V12)</f>
        <v>1790.4342950438249</v>
      </c>
    </row>
    <row r="13" spans="1:26" s="64" customFormat="1" ht="21.2" customHeight="1" x14ac:dyDescent="0.2">
      <c r="A13" s="82" t="s">
        <v>43</v>
      </c>
      <c r="B13" s="83">
        <v>28</v>
      </c>
      <c r="C13" s="84" t="s">
        <v>44</v>
      </c>
      <c r="D13" s="84" t="s">
        <v>45</v>
      </c>
      <c r="E13" s="85" t="s">
        <v>42</v>
      </c>
      <c r="F13" s="86">
        <v>67.3</v>
      </c>
      <c r="G13" s="85" t="s">
        <v>46</v>
      </c>
      <c r="H13" s="87" t="s">
        <v>32</v>
      </c>
      <c r="I13" s="88">
        <v>105</v>
      </c>
      <c r="J13" s="88">
        <v>-108</v>
      </c>
      <c r="K13" s="88">
        <v>-110</v>
      </c>
      <c r="L13" s="89">
        <v>105</v>
      </c>
      <c r="M13" s="90">
        <v>1</v>
      </c>
      <c r="N13" s="88">
        <v>-130</v>
      </c>
      <c r="O13" s="88">
        <v>-131</v>
      </c>
      <c r="P13" s="88">
        <v>-131</v>
      </c>
      <c r="Q13" s="89">
        <v>0</v>
      </c>
      <c r="R13" s="90">
        <v>0</v>
      </c>
      <c r="S13" s="91">
        <v>0</v>
      </c>
      <c r="T13" s="92">
        <v>0</v>
      </c>
      <c r="U13" s="147">
        <v>149.07411431840231</v>
      </c>
      <c r="V13" s="148"/>
      <c r="X13" s="1"/>
    </row>
    <row r="14" spans="1:26" s="1" customFormat="1" ht="15" x14ac:dyDescent="0.2">
      <c r="A14" s="9" t="s">
        <v>135</v>
      </c>
      <c r="B14" s="51">
        <v>52</v>
      </c>
      <c r="C14" s="52" t="s">
        <v>136</v>
      </c>
      <c r="D14" s="52" t="s">
        <v>137</v>
      </c>
      <c r="E14" s="53" t="s">
        <v>134</v>
      </c>
      <c r="F14" s="54">
        <v>45.65</v>
      </c>
      <c r="G14" s="53" t="s">
        <v>46</v>
      </c>
      <c r="H14" s="55" t="s">
        <v>32</v>
      </c>
      <c r="I14" s="10">
        <v>47</v>
      </c>
      <c r="J14" s="10">
        <v>50</v>
      </c>
      <c r="K14" s="10">
        <v>-53</v>
      </c>
      <c r="L14" s="56">
        <v>50</v>
      </c>
      <c r="M14" s="57">
        <v>1</v>
      </c>
      <c r="N14" s="10">
        <v>65</v>
      </c>
      <c r="O14" s="10">
        <v>68</v>
      </c>
      <c r="P14" s="10">
        <v>-70</v>
      </c>
      <c r="Q14" s="56">
        <v>68</v>
      </c>
      <c r="R14" s="57">
        <v>1</v>
      </c>
      <c r="S14" s="58">
        <v>118</v>
      </c>
      <c r="T14" s="59">
        <v>1</v>
      </c>
      <c r="U14" s="141">
        <v>195.33630912743951</v>
      </c>
      <c r="V14" s="142"/>
    </row>
    <row r="15" spans="1:26" s="1" customFormat="1" ht="15" x14ac:dyDescent="0.2">
      <c r="A15" s="9" t="s">
        <v>197</v>
      </c>
      <c r="B15" s="51">
        <v>16</v>
      </c>
      <c r="C15" s="52" t="s">
        <v>174</v>
      </c>
      <c r="D15" s="52" t="s">
        <v>198</v>
      </c>
      <c r="E15" s="53" t="s">
        <v>196</v>
      </c>
      <c r="F15" s="54">
        <v>87.6</v>
      </c>
      <c r="G15" s="53" t="s">
        <v>46</v>
      </c>
      <c r="H15" s="55" t="s">
        <v>32</v>
      </c>
      <c r="I15" s="10">
        <v>70</v>
      </c>
      <c r="J15" s="10">
        <v>74</v>
      </c>
      <c r="K15" s="10">
        <v>-77</v>
      </c>
      <c r="L15" s="56">
        <v>74</v>
      </c>
      <c r="M15" s="57">
        <v>1</v>
      </c>
      <c r="N15" s="10">
        <v>95</v>
      </c>
      <c r="O15" s="10">
        <v>100</v>
      </c>
      <c r="P15" s="10">
        <v>-104</v>
      </c>
      <c r="Q15" s="56">
        <v>100</v>
      </c>
      <c r="R15" s="57">
        <v>1</v>
      </c>
      <c r="S15" s="58">
        <v>174</v>
      </c>
      <c r="T15" s="59">
        <v>1</v>
      </c>
      <c r="U15" s="141">
        <v>193.87931099021722</v>
      </c>
      <c r="V15" s="142"/>
    </row>
    <row r="16" spans="1:26" s="1" customFormat="1" ht="15" x14ac:dyDescent="0.2">
      <c r="A16" s="9" t="s">
        <v>173</v>
      </c>
      <c r="B16" s="51">
        <v>27</v>
      </c>
      <c r="C16" s="52" t="s">
        <v>174</v>
      </c>
      <c r="D16" s="52" t="s">
        <v>175</v>
      </c>
      <c r="E16" s="53" t="s">
        <v>166</v>
      </c>
      <c r="F16" s="54">
        <v>65.400000000000006</v>
      </c>
      <c r="G16" s="53" t="s">
        <v>46</v>
      </c>
      <c r="H16" s="55" t="s">
        <v>32</v>
      </c>
      <c r="I16" s="10">
        <v>60</v>
      </c>
      <c r="J16" s="10">
        <v>-63</v>
      </c>
      <c r="K16" s="10">
        <v>63</v>
      </c>
      <c r="L16" s="56">
        <v>63</v>
      </c>
      <c r="M16" s="57">
        <v>4</v>
      </c>
      <c r="N16" s="10">
        <v>70</v>
      </c>
      <c r="O16" s="10">
        <v>-73</v>
      </c>
      <c r="P16" s="10">
        <v>-74</v>
      </c>
      <c r="Q16" s="56">
        <v>70</v>
      </c>
      <c r="R16" s="57">
        <v>4</v>
      </c>
      <c r="S16" s="58">
        <v>133</v>
      </c>
      <c r="T16" s="59">
        <v>4</v>
      </c>
      <c r="U16" s="141">
        <v>170.7363218312463</v>
      </c>
      <c r="V16" s="142"/>
    </row>
    <row r="17" spans="1:26" s="1" customFormat="1" ht="15" x14ac:dyDescent="0.2">
      <c r="A17" s="9" t="s">
        <v>183</v>
      </c>
      <c r="B17" s="51">
        <v>24</v>
      </c>
      <c r="C17" s="52" t="s">
        <v>184</v>
      </c>
      <c r="D17" s="52" t="s">
        <v>185</v>
      </c>
      <c r="E17" s="53" t="s">
        <v>182</v>
      </c>
      <c r="F17" s="54">
        <v>73.5</v>
      </c>
      <c r="G17" s="53" t="s">
        <v>46</v>
      </c>
      <c r="H17" s="55" t="s">
        <v>32</v>
      </c>
      <c r="I17" s="10">
        <v>72</v>
      </c>
      <c r="J17" s="10">
        <v>-75</v>
      </c>
      <c r="K17" s="10">
        <v>76</v>
      </c>
      <c r="L17" s="56">
        <v>76</v>
      </c>
      <c r="M17" s="57">
        <v>1</v>
      </c>
      <c r="N17" s="10">
        <v>94</v>
      </c>
      <c r="O17" s="10">
        <v>98</v>
      </c>
      <c r="P17" s="10">
        <v>-101</v>
      </c>
      <c r="Q17" s="56">
        <v>98</v>
      </c>
      <c r="R17" s="57">
        <v>1</v>
      </c>
      <c r="S17" s="58">
        <v>174</v>
      </c>
      <c r="T17" s="59">
        <v>1</v>
      </c>
      <c r="U17" s="141">
        <v>209.61121923911551</v>
      </c>
      <c r="V17" s="142"/>
      <c r="W17" s="93">
        <f>SUM(U14:V17)</f>
        <v>769.56316118801851</v>
      </c>
      <c r="X17" s="124">
        <f>SUM(W12:W17)</f>
        <v>2559.9974562318434</v>
      </c>
      <c r="Y17" s="1">
        <v>1</v>
      </c>
    </row>
    <row r="18" spans="1:26" s="1" customFormat="1" ht="15" x14ac:dyDescent="0.2">
      <c r="A18" s="9"/>
      <c r="B18" s="51"/>
      <c r="C18" s="52"/>
      <c r="D18" s="52"/>
      <c r="E18" s="53"/>
      <c r="F18" s="54"/>
      <c r="G18" s="53"/>
      <c r="H18" s="55"/>
      <c r="I18" s="10"/>
      <c r="J18" s="10"/>
      <c r="K18" s="10"/>
      <c r="L18" s="56"/>
      <c r="M18" s="57"/>
      <c r="N18" s="10"/>
      <c r="O18" s="10"/>
      <c r="P18" s="10"/>
      <c r="Q18" s="56"/>
      <c r="R18" s="57"/>
      <c r="S18" s="58"/>
      <c r="T18" s="59"/>
      <c r="U18" s="80"/>
      <c r="V18" s="81"/>
    </row>
    <row r="19" spans="1:26" s="11" customFormat="1" ht="21.2" customHeight="1" x14ac:dyDescent="0.2">
      <c r="A19" s="9" t="s">
        <v>28</v>
      </c>
      <c r="B19" s="51">
        <v>45</v>
      </c>
      <c r="C19" s="52" t="s">
        <v>29</v>
      </c>
      <c r="D19" s="52" t="s">
        <v>30</v>
      </c>
      <c r="E19" s="53" t="s">
        <v>27</v>
      </c>
      <c r="F19" s="54">
        <v>59.6</v>
      </c>
      <c r="G19" s="53" t="s">
        <v>31</v>
      </c>
      <c r="H19" s="55" t="s">
        <v>32</v>
      </c>
      <c r="I19" s="10">
        <v>85</v>
      </c>
      <c r="J19" s="10">
        <v>90</v>
      </c>
      <c r="K19" s="10">
        <v>93</v>
      </c>
      <c r="L19" s="56">
        <v>93</v>
      </c>
      <c r="M19" s="57">
        <v>1</v>
      </c>
      <c r="N19" s="10">
        <v>105</v>
      </c>
      <c r="O19" s="10">
        <v>110</v>
      </c>
      <c r="P19" s="10">
        <v>-115</v>
      </c>
      <c r="Q19" s="56">
        <v>110</v>
      </c>
      <c r="R19" s="57">
        <v>2</v>
      </c>
      <c r="S19" s="58">
        <v>203</v>
      </c>
      <c r="T19" s="59">
        <v>1</v>
      </c>
      <c r="U19" s="141">
        <v>313.85323135226906</v>
      </c>
      <c r="V19" s="142"/>
    </row>
    <row r="20" spans="1:26" ht="21.2" customHeight="1" x14ac:dyDescent="0.2">
      <c r="A20" s="9" t="s">
        <v>33</v>
      </c>
      <c r="B20" s="51">
        <v>79</v>
      </c>
      <c r="C20" s="52" t="s">
        <v>34</v>
      </c>
      <c r="D20" s="52" t="s">
        <v>35</v>
      </c>
      <c r="E20" s="53" t="s">
        <v>27</v>
      </c>
      <c r="F20" s="54">
        <v>58.5</v>
      </c>
      <c r="G20" s="53" t="s">
        <v>31</v>
      </c>
      <c r="H20" s="55" t="s">
        <v>36</v>
      </c>
      <c r="I20" s="10">
        <v>-76</v>
      </c>
      <c r="J20" s="10">
        <v>78</v>
      </c>
      <c r="K20" s="10">
        <v>81</v>
      </c>
      <c r="L20" s="56">
        <v>81</v>
      </c>
      <c r="M20" s="57">
        <v>2</v>
      </c>
      <c r="N20" s="10">
        <v>111</v>
      </c>
      <c r="O20" s="10">
        <v>116</v>
      </c>
      <c r="P20" s="10">
        <v>122</v>
      </c>
      <c r="Q20" s="56">
        <v>122</v>
      </c>
      <c r="R20" s="57">
        <v>1</v>
      </c>
      <c r="S20" s="58">
        <v>203</v>
      </c>
      <c r="T20" s="59">
        <v>2</v>
      </c>
      <c r="U20" s="141">
        <v>318.24232115553406</v>
      </c>
      <c r="V20" s="142"/>
      <c r="W20"/>
      <c r="X20"/>
    </row>
    <row r="21" spans="1:26" s="1" customFormat="1" ht="15" x14ac:dyDescent="0.2">
      <c r="A21" s="9" t="s">
        <v>96</v>
      </c>
      <c r="B21" s="51">
        <v>1</v>
      </c>
      <c r="C21" s="52" t="s">
        <v>97</v>
      </c>
      <c r="D21" s="52" t="s">
        <v>98</v>
      </c>
      <c r="E21" s="53" t="s">
        <v>54</v>
      </c>
      <c r="F21" s="54">
        <v>71.400000000000006</v>
      </c>
      <c r="G21" s="53" t="s">
        <v>31</v>
      </c>
      <c r="H21" s="55" t="s">
        <v>32</v>
      </c>
      <c r="I21" s="10">
        <v>110</v>
      </c>
      <c r="J21" s="10">
        <v>115</v>
      </c>
      <c r="K21" s="10">
        <v>118</v>
      </c>
      <c r="L21" s="56">
        <v>118</v>
      </c>
      <c r="M21" s="57">
        <v>3</v>
      </c>
      <c r="N21" s="10">
        <v>135</v>
      </c>
      <c r="O21" s="10">
        <v>-140</v>
      </c>
      <c r="P21" s="10">
        <v>-143</v>
      </c>
      <c r="Q21" s="56">
        <v>135</v>
      </c>
      <c r="R21" s="57">
        <v>3</v>
      </c>
      <c r="S21" s="58">
        <v>253</v>
      </c>
      <c r="T21" s="59">
        <v>3</v>
      </c>
      <c r="U21" s="149">
        <v>345.75850322784834</v>
      </c>
      <c r="V21" s="150"/>
      <c r="Z21" t="s">
        <v>207</v>
      </c>
    </row>
    <row r="22" spans="1:26" s="1" customFormat="1" ht="15" x14ac:dyDescent="0.2">
      <c r="A22" s="9" t="s">
        <v>110</v>
      </c>
      <c r="B22" s="51">
        <v>11</v>
      </c>
      <c r="C22" s="52" t="s">
        <v>111</v>
      </c>
      <c r="D22" s="52" t="s">
        <v>112</v>
      </c>
      <c r="E22" s="53" t="s">
        <v>63</v>
      </c>
      <c r="F22" s="54">
        <v>87.1</v>
      </c>
      <c r="G22" s="53" t="s">
        <v>31</v>
      </c>
      <c r="H22" s="55" t="s">
        <v>41</v>
      </c>
      <c r="I22" s="10">
        <v>120</v>
      </c>
      <c r="J22" s="10">
        <v>-124</v>
      </c>
      <c r="K22" s="10">
        <v>124</v>
      </c>
      <c r="L22" s="56">
        <v>124</v>
      </c>
      <c r="M22" s="57">
        <v>2</v>
      </c>
      <c r="N22" s="10">
        <v>153</v>
      </c>
      <c r="O22" s="10">
        <v>157</v>
      </c>
      <c r="P22" s="10">
        <v>-161</v>
      </c>
      <c r="Q22" s="56">
        <v>157</v>
      </c>
      <c r="R22" s="57">
        <v>2</v>
      </c>
      <c r="S22" s="58">
        <v>281</v>
      </c>
      <c r="T22" s="59">
        <v>2</v>
      </c>
      <c r="U22" s="141">
        <v>343.31041908692328</v>
      </c>
      <c r="V22" s="142"/>
    </row>
    <row r="23" spans="1:26" s="1" customFormat="1" ht="15" x14ac:dyDescent="0.2">
      <c r="A23" s="9" t="s">
        <v>119</v>
      </c>
      <c r="B23" s="51">
        <v>41</v>
      </c>
      <c r="C23" s="52" t="s">
        <v>120</v>
      </c>
      <c r="D23" s="52" t="s">
        <v>121</v>
      </c>
      <c r="E23" s="53" t="s">
        <v>67</v>
      </c>
      <c r="F23" s="54">
        <v>92.6</v>
      </c>
      <c r="G23" s="53" t="s">
        <v>31</v>
      </c>
      <c r="H23" s="55" t="s">
        <v>32</v>
      </c>
      <c r="I23" s="10">
        <v>120</v>
      </c>
      <c r="J23" s="10">
        <v>124</v>
      </c>
      <c r="K23" s="10">
        <v>-127</v>
      </c>
      <c r="L23" s="56">
        <v>124</v>
      </c>
      <c r="M23" s="57">
        <v>1</v>
      </c>
      <c r="N23" s="10">
        <v>156</v>
      </c>
      <c r="O23" s="10">
        <v>-161</v>
      </c>
      <c r="P23" s="10">
        <v>-162</v>
      </c>
      <c r="Q23" s="56">
        <v>156</v>
      </c>
      <c r="R23" s="57">
        <v>1</v>
      </c>
      <c r="S23" s="58">
        <v>280</v>
      </c>
      <c r="T23" s="59">
        <v>1</v>
      </c>
      <c r="U23" s="141">
        <v>332.13488122447581</v>
      </c>
      <c r="V23" s="142"/>
      <c r="W23" s="93">
        <f>SUM(U19:V23)</f>
        <v>1653.2993560470507</v>
      </c>
    </row>
    <row r="24" spans="1:26" ht="21.2" customHeight="1" x14ac:dyDescent="0.2">
      <c r="A24" s="82" t="s">
        <v>55</v>
      </c>
      <c r="B24" s="83">
        <v>21</v>
      </c>
      <c r="C24" s="84" t="s">
        <v>56</v>
      </c>
      <c r="D24" s="84" t="s">
        <v>30</v>
      </c>
      <c r="E24" s="85" t="s">
        <v>54</v>
      </c>
      <c r="F24" s="86">
        <v>72.599999999999994</v>
      </c>
      <c r="G24" s="85" t="s">
        <v>31</v>
      </c>
      <c r="H24" s="87" t="s">
        <v>36</v>
      </c>
      <c r="I24" s="88">
        <v>90</v>
      </c>
      <c r="J24" s="88">
        <v>93</v>
      </c>
      <c r="K24" s="88">
        <v>95</v>
      </c>
      <c r="L24" s="89">
        <v>95</v>
      </c>
      <c r="M24" s="90">
        <v>6</v>
      </c>
      <c r="N24" s="88">
        <v>105</v>
      </c>
      <c r="O24" s="88">
        <v>109</v>
      </c>
      <c r="P24" s="88">
        <v>113</v>
      </c>
      <c r="Q24" s="89">
        <v>113</v>
      </c>
      <c r="R24" s="90">
        <v>6</v>
      </c>
      <c r="S24" s="91">
        <v>208</v>
      </c>
      <c r="T24" s="92">
        <v>6</v>
      </c>
      <c r="U24" s="147">
        <v>281.33292658237292</v>
      </c>
      <c r="V24" s="148"/>
      <c r="W24"/>
      <c r="X24"/>
    </row>
    <row r="25" spans="1:26" s="1" customFormat="1" ht="15" x14ac:dyDescent="0.2">
      <c r="A25" s="9" t="s">
        <v>130</v>
      </c>
      <c r="B25" s="51">
        <v>15</v>
      </c>
      <c r="C25" s="52" t="s">
        <v>131</v>
      </c>
      <c r="D25" s="52" t="s">
        <v>132</v>
      </c>
      <c r="E25" s="53" t="s">
        <v>129</v>
      </c>
      <c r="F25" s="54">
        <v>38</v>
      </c>
      <c r="G25" s="53" t="s">
        <v>31</v>
      </c>
      <c r="H25" s="55" t="s">
        <v>133</v>
      </c>
      <c r="I25" s="10">
        <v>42</v>
      </c>
      <c r="J25" s="10">
        <v>44</v>
      </c>
      <c r="K25" s="10">
        <v>46</v>
      </c>
      <c r="L25" s="56">
        <v>46</v>
      </c>
      <c r="M25" s="57">
        <v>1</v>
      </c>
      <c r="N25" s="10">
        <v>53</v>
      </c>
      <c r="O25" s="10">
        <v>56</v>
      </c>
      <c r="P25" s="10">
        <v>58</v>
      </c>
      <c r="Q25" s="56">
        <v>58</v>
      </c>
      <c r="R25" s="57">
        <v>1</v>
      </c>
      <c r="S25" s="58">
        <v>104</v>
      </c>
      <c r="T25" s="59">
        <v>1</v>
      </c>
      <c r="U25" s="141">
        <v>202.79316678938446</v>
      </c>
      <c r="V25" s="142"/>
    </row>
    <row r="26" spans="1:26" s="1" customFormat="1" ht="15" x14ac:dyDescent="0.2">
      <c r="A26" s="9" t="s">
        <v>142</v>
      </c>
      <c r="B26" s="51">
        <v>68</v>
      </c>
      <c r="C26" s="52" t="s">
        <v>143</v>
      </c>
      <c r="D26" s="52" t="s">
        <v>144</v>
      </c>
      <c r="E26" s="53" t="s">
        <v>138</v>
      </c>
      <c r="F26" s="54">
        <v>48.6</v>
      </c>
      <c r="G26" s="53" t="s">
        <v>31</v>
      </c>
      <c r="H26" s="55" t="s">
        <v>32</v>
      </c>
      <c r="I26" s="10">
        <v>-55</v>
      </c>
      <c r="J26" s="10">
        <v>55</v>
      </c>
      <c r="K26" s="10">
        <v>57</v>
      </c>
      <c r="L26" s="56">
        <v>57</v>
      </c>
      <c r="M26" s="57">
        <v>2</v>
      </c>
      <c r="N26" s="10">
        <v>69</v>
      </c>
      <c r="O26" s="10">
        <v>71</v>
      </c>
      <c r="P26" s="10">
        <v>-72</v>
      </c>
      <c r="Q26" s="56">
        <v>71</v>
      </c>
      <c r="R26" s="57">
        <v>2</v>
      </c>
      <c r="S26" s="58">
        <v>128</v>
      </c>
      <c r="T26" s="59">
        <v>2</v>
      </c>
      <c r="U26" s="141">
        <v>201.42687112359371</v>
      </c>
      <c r="V26" s="142"/>
    </row>
    <row r="27" spans="1:26" s="1" customFormat="1" ht="15" x14ac:dyDescent="0.2">
      <c r="A27" s="9" t="s">
        <v>146</v>
      </c>
      <c r="B27" s="51">
        <v>13</v>
      </c>
      <c r="C27" s="52" t="s">
        <v>147</v>
      </c>
      <c r="D27" s="52" t="s">
        <v>148</v>
      </c>
      <c r="E27" s="53" t="s">
        <v>145</v>
      </c>
      <c r="F27" s="54">
        <v>55.8</v>
      </c>
      <c r="G27" s="53" t="s">
        <v>31</v>
      </c>
      <c r="H27" s="55" t="s">
        <v>36</v>
      </c>
      <c r="I27" s="10">
        <v>63</v>
      </c>
      <c r="J27" s="10">
        <v>67</v>
      </c>
      <c r="K27" s="10">
        <v>70</v>
      </c>
      <c r="L27" s="56">
        <v>70</v>
      </c>
      <c r="M27" s="57">
        <v>1</v>
      </c>
      <c r="N27" s="10">
        <v>80</v>
      </c>
      <c r="O27" s="10">
        <v>85</v>
      </c>
      <c r="P27" s="10">
        <v>88</v>
      </c>
      <c r="Q27" s="56">
        <v>88</v>
      </c>
      <c r="R27" s="57">
        <v>1</v>
      </c>
      <c r="S27" s="58">
        <v>158</v>
      </c>
      <c r="T27" s="59">
        <v>1</v>
      </c>
      <c r="U27" s="149">
        <v>224.4709554484391</v>
      </c>
      <c r="V27" s="150"/>
      <c r="Z27" s="123" t="s">
        <v>208</v>
      </c>
    </row>
    <row r="28" spans="1:26" s="1" customFormat="1" ht="15" x14ac:dyDescent="0.2">
      <c r="A28" s="112" t="s">
        <v>176</v>
      </c>
      <c r="B28" s="113">
        <v>55</v>
      </c>
      <c r="C28" s="114" t="s">
        <v>177</v>
      </c>
      <c r="D28" s="114" t="s">
        <v>178</v>
      </c>
      <c r="E28" s="115" t="s">
        <v>166</v>
      </c>
      <c r="F28" s="116">
        <v>66.8</v>
      </c>
      <c r="G28" s="115" t="s">
        <v>31</v>
      </c>
      <c r="H28" s="117" t="s">
        <v>41</v>
      </c>
      <c r="I28" s="118">
        <v>64</v>
      </c>
      <c r="J28" s="118">
        <v>68</v>
      </c>
      <c r="K28" s="118">
        <v>71</v>
      </c>
      <c r="L28" s="119">
        <v>71</v>
      </c>
      <c r="M28" s="120">
        <v>3</v>
      </c>
      <c r="N28" s="118">
        <v>82</v>
      </c>
      <c r="O28" s="118">
        <v>86</v>
      </c>
      <c r="P28" s="118">
        <v>-88</v>
      </c>
      <c r="Q28" s="119">
        <v>86</v>
      </c>
      <c r="R28" s="120">
        <v>3</v>
      </c>
      <c r="S28" s="121">
        <v>157</v>
      </c>
      <c r="T28" s="122">
        <v>3</v>
      </c>
      <c r="U28" s="156">
        <v>199.09719766906187</v>
      </c>
      <c r="V28" s="157"/>
      <c r="W28" s="93">
        <f>SUM(U25:V28)</f>
        <v>827.78819103047908</v>
      </c>
      <c r="X28" s="124">
        <f>SUM(W23:W28)</f>
        <v>2481.08754707753</v>
      </c>
      <c r="Y28" s="1">
        <v>2</v>
      </c>
    </row>
    <row r="29" spans="1:26" s="1" customFormat="1" ht="15" x14ac:dyDescent="0.2">
      <c r="A29" s="82" t="s">
        <v>159</v>
      </c>
      <c r="B29" s="83">
        <v>53</v>
      </c>
      <c r="C29" s="84" t="s">
        <v>160</v>
      </c>
      <c r="D29" s="84" t="s">
        <v>161</v>
      </c>
      <c r="E29" s="85" t="s">
        <v>158</v>
      </c>
      <c r="F29" s="86">
        <v>61.6</v>
      </c>
      <c r="G29" s="85" t="s">
        <v>31</v>
      </c>
      <c r="H29" s="87" t="s">
        <v>162</v>
      </c>
      <c r="I29" s="88">
        <v>56</v>
      </c>
      <c r="J29" s="88">
        <v>-58</v>
      </c>
      <c r="K29" s="88">
        <v>58</v>
      </c>
      <c r="L29" s="89">
        <v>58</v>
      </c>
      <c r="M29" s="90">
        <v>1</v>
      </c>
      <c r="N29" s="88">
        <v>69</v>
      </c>
      <c r="O29" s="88">
        <v>72</v>
      </c>
      <c r="P29" s="88">
        <v>-75</v>
      </c>
      <c r="Q29" s="89">
        <v>72</v>
      </c>
      <c r="R29" s="90">
        <v>1</v>
      </c>
      <c r="S29" s="91">
        <v>130</v>
      </c>
      <c r="T29" s="92">
        <v>1</v>
      </c>
      <c r="U29" s="147">
        <v>173.03788794137537</v>
      </c>
      <c r="V29" s="148"/>
    </row>
    <row r="30" spans="1:26" s="1" customFormat="1" ht="15" x14ac:dyDescent="0.2">
      <c r="A30" s="9"/>
      <c r="B30" s="51"/>
      <c r="C30" s="52"/>
      <c r="D30" s="52"/>
      <c r="E30" s="53"/>
      <c r="F30" s="54"/>
      <c r="G30" s="53"/>
      <c r="H30" s="55"/>
      <c r="I30" s="10"/>
      <c r="J30" s="10"/>
      <c r="K30" s="10"/>
      <c r="L30" s="56"/>
      <c r="M30" s="57"/>
      <c r="N30" s="10"/>
      <c r="O30" s="10"/>
      <c r="P30" s="10"/>
      <c r="Q30" s="56"/>
      <c r="R30" s="57"/>
      <c r="S30" s="58"/>
      <c r="T30" s="59"/>
      <c r="U30" s="80"/>
      <c r="V30" s="81"/>
    </row>
    <row r="31" spans="1:26" s="14" customFormat="1" ht="20.25" customHeight="1" x14ac:dyDescent="0.25">
      <c r="A31" s="9" t="s">
        <v>37</v>
      </c>
      <c r="B31" s="51">
        <v>81</v>
      </c>
      <c r="C31" s="52" t="s">
        <v>38</v>
      </c>
      <c r="D31" s="52" t="s">
        <v>39</v>
      </c>
      <c r="E31" s="53" t="s">
        <v>27</v>
      </c>
      <c r="F31" s="54">
        <v>57.2</v>
      </c>
      <c r="G31" s="53" t="s">
        <v>40</v>
      </c>
      <c r="H31" s="55" t="s">
        <v>41</v>
      </c>
      <c r="I31" s="10">
        <v>75</v>
      </c>
      <c r="J31" s="10">
        <v>80</v>
      </c>
      <c r="K31" s="10">
        <v>-83</v>
      </c>
      <c r="L31" s="56">
        <v>80</v>
      </c>
      <c r="M31" s="57">
        <v>3</v>
      </c>
      <c r="N31" s="10">
        <v>98</v>
      </c>
      <c r="O31" s="10">
        <v>102</v>
      </c>
      <c r="P31" s="10">
        <v>0</v>
      </c>
      <c r="Q31" s="56">
        <v>102</v>
      </c>
      <c r="R31" s="57">
        <v>3</v>
      </c>
      <c r="S31" s="58">
        <v>182</v>
      </c>
      <c r="T31" s="59">
        <v>3</v>
      </c>
      <c r="U31" s="141">
        <v>290.2251783463297</v>
      </c>
      <c r="V31" s="142"/>
    </row>
    <row r="32" spans="1:26" s="1" customFormat="1" ht="15" x14ac:dyDescent="0.2">
      <c r="A32" s="9" t="s">
        <v>125</v>
      </c>
      <c r="B32" s="51">
        <v>32</v>
      </c>
      <c r="C32" s="52" t="s">
        <v>126</v>
      </c>
      <c r="D32" s="52" t="s">
        <v>127</v>
      </c>
      <c r="E32" s="53" t="s">
        <v>124</v>
      </c>
      <c r="F32" s="54">
        <v>110.4</v>
      </c>
      <c r="G32" s="53" t="s">
        <v>40</v>
      </c>
      <c r="H32" s="55" t="s">
        <v>32</v>
      </c>
      <c r="I32" s="10">
        <v>-108</v>
      </c>
      <c r="J32" s="10">
        <v>108</v>
      </c>
      <c r="K32" s="10">
        <v>113</v>
      </c>
      <c r="L32" s="56">
        <v>113</v>
      </c>
      <c r="M32" s="57">
        <v>1</v>
      </c>
      <c r="N32" s="10">
        <v>-140</v>
      </c>
      <c r="O32" s="10">
        <v>-140</v>
      </c>
      <c r="P32" s="10">
        <v>140</v>
      </c>
      <c r="Q32" s="56">
        <v>140</v>
      </c>
      <c r="R32" s="57">
        <v>1</v>
      </c>
      <c r="S32" s="58">
        <v>253</v>
      </c>
      <c r="T32" s="59">
        <v>1</v>
      </c>
      <c r="U32" s="141">
        <v>279.34156250402873</v>
      </c>
      <c r="V32" s="142"/>
    </row>
    <row r="33" spans="1:26" ht="21.2" customHeight="1" x14ac:dyDescent="0.2">
      <c r="A33" s="9" t="s">
        <v>68</v>
      </c>
      <c r="B33" s="51">
        <v>26</v>
      </c>
      <c r="C33" s="52" t="s">
        <v>69</v>
      </c>
      <c r="D33" s="52" t="s">
        <v>70</v>
      </c>
      <c r="E33" s="53" t="s">
        <v>67</v>
      </c>
      <c r="F33" s="54">
        <v>93.7</v>
      </c>
      <c r="G33" s="53" t="s">
        <v>40</v>
      </c>
      <c r="H33" s="55" t="s">
        <v>32</v>
      </c>
      <c r="I33" s="10">
        <v>-110</v>
      </c>
      <c r="J33" s="10">
        <v>110</v>
      </c>
      <c r="K33" s="10">
        <v>115</v>
      </c>
      <c r="L33" s="56">
        <v>115</v>
      </c>
      <c r="M33" s="57">
        <v>2</v>
      </c>
      <c r="N33" s="10">
        <v>125</v>
      </c>
      <c r="O33" s="10">
        <v>-131</v>
      </c>
      <c r="P33" s="10">
        <v>-131</v>
      </c>
      <c r="Q33" s="56">
        <v>125</v>
      </c>
      <c r="R33" s="57">
        <v>3</v>
      </c>
      <c r="S33" s="58">
        <v>240</v>
      </c>
      <c r="T33" s="59">
        <v>3</v>
      </c>
      <c r="U33" s="141">
        <v>283.1470549395911</v>
      </c>
      <c r="V33" s="142"/>
    </row>
    <row r="34" spans="1:26" s="1" customFormat="1" ht="15" x14ac:dyDescent="0.2">
      <c r="A34" s="9" t="s">
        <v>113</v>
      </c>
      <c r="B34" s="51">
        <v>62</v>
      </c>
      <c r="C34" s="52" t="s">
        <v>114</v>
      </c>
      <c r="D34" s="52" t="s">
        <v>115</v>
      </c>
      <c r="E34" s="53" t="s">
        <v>63</v>
      </c>
      <c r="F34" s="54">
        <v>87.7</v>
      </c>
      <c r="G34" s="53" t="s">
        <v>40</v>
      </c>
      <c r="H34" s="55" t="s">
        <v>32</v>
      </c>
      <c r="I34" s="10">
        <v>-115</v>
      </c>
      <c r="J34" s="10">
        <v>115</v>
      </c>
      <c r="K34" s="10">
        <v>-120</v>
      </c>
      <c r="L34" s="56">
        <v>115</v>
      </c>
      <c r="M34" s="57">
        <v>3</v>
      </c>
      <c r="N34" s="10">
        <v>-130</v>
      </c>
      <c r="O34" s="10">
        <v>130</v>
      </c>
      <c r="P34" s="10">
        <v>140</v>
      </c>
      <c r="Q34" s="56">
        <v>140</v>
      </c>
      <c r="R34" s="57">
        <v>3</v>
      </c>
      <c r="S34" s="58">
        <v>255</v>
      </c>
      <c r="T34" s="59">
        <v>3</v>
      </c>
      <c r="U34" s="141">
        <v>310.47896869851638</v>
      </c>
      <c r="V34" s="142"/>
    </row>
    <row r="35" spans="1:26" s="1" customFormat="1" ht="15" x14ac:dyDescent="0.2">
      <c r="A35" s="9" t="s">
        <v>116</v>
      </c>
      <c r="B35" s="51">
        <v>7</v>
      </c>
      <c r="C35" s="52" t="s">
        <v>117</v>
      </c>
      <c r="D35" s="52" t="s">
        <v>118</v>
      </c>
      <c r="E35" s="53" t="s">
        <v>67</v>
      </c>
      <c r="F35" s="54">
        <v>92.6</v>
      </c>
      <c r="G35" s="53" t="s">
        <v>40</v>
      </c>
      <c r="H35" s="55" t="s">
        <v>36</v>
      </c>
      <c r="I35" s="10">
        <v>109</v>
      </c>
      <c r="J35" s="10">
        <v>115</v>
      </c>
      <c r="K35" s="10">
        <v>-120</v>
      </c>
      <c r="L35" s="56">
        <v>115</v>
      </c>
      <c r="M35" s="57">
        <v>3</v>
      </c>
      <c r="N35" s="10">
        <v>132</v>
      </c>
      <c r="O35" s="10">
        <v>137</v>
      </c>
      <c r="P35" s="10">
        <v>-140</v>
      </c>
      <c r="Q35" s="56">
        <v>137</v>
      </c>
      <c r="R35" s="57">
        <v>2</v>
      </c>
      <c r="S35" s="58">
        <v>252</v>
      </c>
      <c r="T35" s="59">
        <v>2</v>
      </c>
      <c r="U35" s="141">
        <v>298.92139310202822</v>
      </c>
      <c r="V35" s="142"/>
      <c r="W35" s="93">
        <f>SUM(U31:V35)</f>
        <v>1462.114157590494</v>
      </c>
    </row>
    <row r="36" spans="1:26" s="71" customFormat="1" ht="21.2" customHeight="1" x14ac:dyDescent="0.2">
      <c r="A36" s="82" t="s">
        <v>57</v>
      </c>
      <c r="B36" s="83">
        <v>31</v>
      </c>
      <c r="C36" s="84" t="s">
        <v>58</v>
      </c>
      <c r="D36" s="84" t="s">
        <v>59</v>
      </c>
      <c r="E36" s="85" t="s">
        <v>54</v>
      </c>
      <c r="F36" s="86">
        <v>74</v>
      </c>
      <c r="G36" s="85" t="s">
        <v>40</v>
      </c>
      <c r="H36" s="87" t="s">
        <v>36</v>
      </c>
      <c r="I36" s="88">
        <v>85</v>
      </c>
      <c r="J36" s="88">
        <v>-90</v>
      </c>
      <c r="K36" s="88">
        <v>90</v>
      </c>
      <c r="L36" s="89">
        <v>90</v>
      </c>
      <c r="M36" s="90">
        <v>7</v>
      </c>
      <c r="N36" s="88">
        <v>105</v>
      </c>
      <c r="O36" s="88">
        <v>110</v>
      </c>
      <c r="P36" s="88">
        <v>-113</v>
      </c>
      <c r="Q36" s="89">
        <v>110</v>
      </c>
      <c r="R36" s="90">
        <v>7</v>
      </c>
      <c r="S36" s="91">
        <v>200</v>
      </c>
      <c r="T36" s="92">
        <v>7</v>
      </c>
      <c r="U36" s="147">
        <v>267.38006246871026</v>
      </c>
      <c r="V36" s="148"/>
      <c r="X36" s="1"/>
    </row>
    <row r="37" spans="1:26" s="1" customFormat="1" ht="15" x14ac:dyDescent="0.2">
      <c r="A37" s="9" t="s">
        <v>155</v>
      </c>
      <c r="B37" s="51">
        <v>72</v>
      </c>
      <c r="C37" s="52" t="s">
        <v>156</v>
      </c>
      <c r="D37" s="52" t="s">
        <v>157</v>
      </c>
      <c r="E37" s="53" t="s">
        <v>145</v>
      </c>
      <c r="F37" s="54">
        <v>56.75</v>
      </c>
      <c r="G37" s="53" t="s">
        <v>40</v>
      </c>
      <c r="H37" s="55" t="s">
        <v>36</v>
      </c>
      <c r="I37" s="10">
        <v>58</v>
      </c>
      <c r="J37" s="10">
        <v>61</v>
      </c>
      <c r="K37" s="10">
        <v>-64</v>
      </c>
      <c r="L37" s="56">
        <v>61</v>
      </c>
      <c r="M37" s="57">
        <v>2</v>
      </c>
      <c r="N37" s="10">
        <v>73</v>
      </c>
      <c r="O37" s="10">
        <v>75</v>
      </c>
      <c r="P37" s="10">
        <v>77</v>
      </c>
      <c r="Q37" s="56">
        <v>77</v>
      </c>
      <c r="R37" s="57">
        <v>2</v>
      </c>
      <c r="S37" s="58">
        <v>138</v>
      </c>
      <c r="T37" s="59">
        <v>2</v>
      </c>
      <c r="U37" s="141">
        <v>193.79586010300403</v>
      </c>
      <c r="V37" s="142"/>
    </row>
    <row r="38" spans="1:26" s="1" customFormat="1" ht="15" x14ac:dyDescent="0.2">
      <c r="A38" s="9" t="s">
        <v>167</v>
      </c>
      <c r="B38" s="51">
        <v>5</v>
      </c>
      <c r="C38" s="52" t="s">
        <v>168</v>
      </c>
      <c r="D38" s="52" t="s">
        <v>169</v>
      </c>
      <c r="E38" s="53" t="s">
        <v>166</v>
      </c>
      <c r="F38" s="54">
        <v>64.8</v>
      </c>
      <c r="G38" s="53" t="s">
        <v>40</v>
      </c>
      <c r="H38" s="55" t="s">
        <v>36</v>
      </c>
      <c r="I38" s="10">
        <v>72</v>
      </c>
      <c r="J38" s="10">
        <v>76</v>
      </c>
      <c r="K38" s="10">
        <v>80</v>
      </c>
      <c r="L38" s="56">
        <v>80</v>
      </c>
      <c r="M38" s="57">
        <v>2</v>
      </c>
      <c r="N38" s="10">
        <v>95</v>
      </c>
      <c r="O38" s="10">
        <v>-99</v>
      </c>
      <c r="P38" s="10">
        <v>100</v>
      </c>
      <c r="Q38" s="56">
        <v>100</v>
      </c>
      <c r="R38" s="57">
        <v>1</v>
      </c>
      <c r="S38" s="58">
        <v>180</v>
      </c>
      <c r="T38" s="59">
        <v>1</v>
      </c>
      <c r="U38" s="149">
        <v>232.32633701643476</v>
      </c>
      <c r="V38" s="150"/>
      <c r="Z38" t="s">
        <v>206</v>
      </c>
    </row>
    <row r="39" spans="1:26" s="1" customFormat="1" ht="15" x14ac:dyDescent="0.2">
      <c r="A39" s="9" t="s">
        <v>170</v>
      </c>
      <c r="B39" s="51">
        <v>18</v>
      </c>
      <c r="C39" s="52" t="s">
        <v>171</v>
      </c>
      <c r="D39" s="52" t="s">
        <v>172</v>
      </c>
      <c r="E39" s="53" t="s">
        <v>166</v>
      </c>
      <c r="F39" s="54">
        <v>64.8</v>
      </c>
      <c r="G39" s="53" t="s">
        <v>40</v>
      </c>
      <c r="H39" s="55" t="s">
        <v>36</v>
      </c>
      <c r="I39" s="10">
        <v>77</v>
      </c>
      <c r="J39" s="10">
        <v>80</v>
      </c>
      <c r="K39" s="10">
        <v>-83</v>
      </c>
      <c r="L39" s="56">
        <v>80</v>
      </c>
      <c r="M39" s="57">
        <v>1</v>
      </c>
      <c r="N39" s="10">
        <v>92</v>
      </c>
      <c r="O39" s="10">
        <v>96</v>
      </c>
      <c r="P39" s="10">
        <v>-100</v>
      </c>
      <c r="Q39" s="56">
        <v>96</v>
      </c>
      <c r="R39" s="57">
        <v>2</v>
      </c>
      <c r="S39" s="58">
        <v>176</v>
      </c>
      <c r="T39" s="59">
        <v>2</v>
      </c>
      <c r="U39" s="141">
        <v>227.16352952718066</v>
      </c>
      <c r="V39" s="142"/>
    </row>
    <row r="40" spans="1:26" s="1" customFormat="1" ht="15" x14ac:dyDescent="0.2">
      <c r="A40" s="9" t="s">
        <v>193</v>
      </c>
      <c r="B40" s="51">
        <v>73</v>
      </c>
      <c r="C40" s="52" t="s">
        <v>194</v>
      </c>
      <c r="D40" s="52" t="s">
        <v>195</v>
      </c>
      <c r="E40" s="53" t="s">
        <v>192</v>
      </c>
      <c r="F40" s="54">
        <v>82.9</v>
      </c>
      <c r="G40" s="53" t="s">
        <v>40</v>
      </c>
      <c r="H40" s="55" t="s">
        <v>36</v>
      </c>
      <c r="I40" s="10">
        <v>73</v>
      </c>
      <c r="J40" s="10">
        <v>-77</v>
      </c>
      <c r="K40" s="10">
        <v>-77</v>
      </c>
      <c r="L40" s="56">
        <v>73</v>
      </c>
      <c r="M40" s="57">
        <v>1</v>
      </c>
      <c r="N40" s="10">
        <v>95</v>
      </c>
      <c r="O40" s="10">
        <v>-100</v>
      </c>
      <c r="P40" s="10">
        <v>100</v>
      </c>
      <c r="Q40" s="56">
        <v>100</v>
      </c>
      <c r="R40" s="57">
        <v>1</v>
      </c>
      <c r="S40" s="58">
        <v>173</v>
      </c>
      <c r="T40" s="59">
        <v>1</v>
      </c>
      <c r="U40" s="141">
        <v>197.10163772705764</v>
      </c>
      <c r="V40" s="142"/>
      <c r="W40" s="93">
        <f>SUM(U37:V40)</f>
        <v>850.38736437367709</v>
      </c>
      <c r="X40" s="124">
        <f>SUM(W35:W40)</f>
        <v>2312.5015219641709</v>
      </c>
      <c r="Y40" s="1">
        <v>3</v>
      </c>
    </row>
    <row r="41" spans="1:26" s="1" customFormat="1" ht="15" x14ac:dyDescent="0.2">
      <c r="A41" s="82" t="s">
        <v>163</v>
      </c>
      <c r="B41" s="83">
        <v>67</v>
      </c>
      <c r="C41" s="84" t="s">
        <v>164</v>
      </c>
      <c r="D41" s="84" t="s">
        <v>165</v>
      </c>
      <c r="E41" s="85" t="s">
        <v>158</v>
      </c>
      <c r="F41" s="86">
        <v>58.6</v>
      </c>
      <c r="G41" s="85" t="s">
        <v>40</v>
      </c>
      <c r="H41" s="87" t="s">
        <v>36</v>
      </c>
      <c r="I41" s="88">
        <v>48</v>
      </c>
      <c r="J41" s="88">
        <v>51</v>
      </c>
      <c r="K41" s="88">
        <v>55</v>
      </c>
      <c r="L41" s="89">
        <v>55</v>
      </c>
      <c r="M41" s="90">
        <v>2</v>
      </c>
      <c r="N41" s="88">
        <v>60</v>
      </c>
      <c r="O41" s="88">
        <v>64</v>
      </c>
      <c r="P41" s="88">
        <v>-68</v>
      </c>
      <c r="Q41" s="89">
        <v>64</v>
      </c>
      <c r="R41" s="90">
        <v>2</v>
      </c>
      <c r="S41" s="91">
        <v>119</v>
      </c>
      <c r="T41" s="92">
        <v>2</v>
      </c>
      <c r="U41" s="147">
        <v>163.55840609942157</v>
      </c>
      <c r="V41" s="148"/>
    </row>
    <row r="42" spans="1:26" s="71" customFormat="1" ht="21.2" customHeight="1" x14ac:dyDescent="0.2">
      <c r="A42" s="9"/>
      <c r="B42" s="51"/>
      <c r="C42" s="52"/>
      <c r="D42" s="52"/>
      <c r="E42" s="53"/>
      <c r="F42" s="54"/>
      <c r="G42" s="53"/>
      <c r="H42" s="55"/>
      <c r="I42" s="10"/>
      <c r="J42" s="10"/>
      <c r="K42" s="10"/>
      <c r="L42" s="56"/>
      <c r="M42" s="57"/>
      <c r="N42" s="10"/>
      <c r="O42" s="10"/>
      <c r="P42" s="10"/>
      <c r="Q42" s="56"/>
      <c r="R42" s="57"/>
      <c r="S42" s="58"/>
      <c r="T42" s="59"/>
      <c r="U42" s="80"/>
      <c r="V42" s="81"/>
    </row>
    <row r="43" spans="1:26" s="64" customFormat="1" ht="21.2" customHeight="1" x14ac:dyDescent="0.2">
      <c r="A43" s="9"/>
      <c r="B43" s="51"/>
      <c r="C43" s="52"/>
      <c r="D43" s="52"/>
      <c r="E43" s="53"/>
      <c r="F43" s="54"/>
      <c r="G43" s="53"/>
      <c r="H43" s="55"/>
      <c r="I43" s="10"/>
      <c r="J43" s="10"/>
      <c r="K43" s="10"/>
      <c r="L43" s="56"/>
      <c r="M43" s="57"/>
      <c r="N43" s="10"/>
      <c r="O43" s="10"/>
      <c r="P43" s="10"/>
      <c r="Q43" s="56"/>
      <c r="R43" s="57"/>
      <c r="S43" s="58"/>
      <c r="T43" s="59"/>
      <c r="U43" s="80"/>
      <c r="V43" s="81"/>
    </row>
    <row r="44" spans="1:26" ht="21.2" customHeight="1" x14ac:dyDescent="0.2">
      <c r="A44" s="9" t="s">
        <v>47</v>
      </c>
      <c r="B44" s="51">
        <v>50</v>
      </c>
      <c r="C44" s="52" t="s">
        <v>48</v>
      </c>
      <c r="D44" s="52" t="s">
        <v>49</v>
      </c>
      <c r="E44" s="53" t="s">
        <v>42</v>
      </c>
      <c r="F44" s="54">
        <v>70</v>
      </c>
      <c r="G44" s="53" t="s">
        <v>50</v>
      </c>
      <c r="H44" s="55" t="s">
        <v>36</v>
      </c>
      <c r="I44" s="10">
        <v>-91</v>
      </c>
      <c r="J44" s="10">
        <v>93</v>
      </c>
      <c r="K44" s="10">
        <v>97</v>
      </c>
      <c r="L44" s="56">
        <v>97</v>
      </c>
      <c r="M44" s="57">
        <v>2</v>
      </c>
      <c r="N44" s="10">
        <v>113</v>
      </c>
      <c r="O44" s="10">
        <v>-117</v>
      </c>
      <c r="P44" s="10">
        <v>-118</v>
      </c>
      <c r="Q44" s="56">
        <v>113</v>
      </c>
      <c r="R44" s="57">
        <v>2</v>
      </c>
      <c r="S44" s="58">
        <v>210</v>
      </c>
      <c r="T44" s="59">
        <v>1</v>
      </c>
      <c r="U44" s="141">
        <v>290.61021816348773</v>
      </c>
      <c r="V44" s="142"/>
    </row>
    <row r="45" spans="1:26" ht="21.2" customHeight="1" x14ac:dyDescent="0.2">
      <c r="A45" s="9" t="s">
        <v>51</v>
      </c>
      <c r="B45" s="51">
        <v>78</v>
      </c>
      <c r="C45" s="52" t="s">
        <v>52</v>
      </c>
      <c r="D45" s="52" t="s">
        <v>53</v>
      </c>
      <c r="E45" s="53" t="s">
        <v>42</v>
      </c>
      <c r="F45" s="54">
        <v>69.099999999999994</v>
      </c>
      <c r="G45" s="53" t="s">
        <v>50</v>
      </c>
      <c r="H45" s="55" t="s">
        <v>32</v>
      </c>
      <c r="I45" s="10">
        <v>86</v>
      </c>
      <c r="J45" s="10">
        <v>90</v>
      </c>
      <c r="K45" s="10">
        <v>-93</v>
      </c>
      <c r="L45" s="56">
        <v>90</v>
      </c>
      <c r="M45" s="57">
        <v>3</v>
      </c>
      <c r="N45" s="10">
        <v>106</v>
      </c>
      <c r="O45" s="10">
        <v>111</v>
      </c>
      <c r="P45" s="10">
        <v>114</v>
      </c>
      <c r="Q45" s="56">
        <v>114</v>
      </c>
      <c r="R45" s="57">
        <v>1</v>
      </c>
      <c r="S45" s="58">
        <v>204</v>
      </c>
      <c r="T45" s="59">
        <v>2</v>
      </c>
      <c r="U45" s="141">
        <v>284.66489765483368</v>
      </c>
      <c r="V45" s="142"/>
      <c r="W45"/>
    </row>
    <row r="46" spans="1:26" ht="21.2" customHeight="1" x14ac:dyDescent="0.2">
      <c r="A46" s="9" t="s">
        <v>60</v>
      </c>
      <c r="B46" s="51">
        <v>40</v>
      </c>
      <c r="C46" s="52" t="s">
        <v>61</v>
      </c>
      <c r="D46" s="52" t="s">
        <v>62</v>
      </c>
      <c r="E46" s="53" t="s">
        <v>54</v>
      </c>
      <c r="F46" s="54">
        <v>77.8</v>
      </c>
      <c r="G46" s="53" t="s">
        <v>50</v>
      </c>
      <c r="H46" s="55" t="s">
        <v>36</v>
      </c>
      <c r="I46" s="10">
        <v>95</v>
      </c>
      <c r="J46" s="10">
        <v>-100</v>
      </c>
      <c r="K46" s="10">
        <v>-102</v>
      </c>
      <c r="L46" s="56">
        <v>95</v>
      </c>
      <c r="M46" s="57">
        <v>5</v>
      </c>
      <c r="N46" s="10">
        <v>116</v>
      </c>
      <c r="O46" s="10">
        <v>-120</v>
      </c>
      <c r="P46" s="10">
        <v>121</v>
      </c>
      <c r="Q46" s="56">
        <v>121</v>
      </c>
      <c r="R46" s="57">
        <v>5</v>
      </c>
      <c r="S46" s="58">
        <v>216</v>
      </c>
      <c r="T46" s="59">
        <v>5</v>
      </c>
      <c r="U46" s="141">
        <v>280.3906568797405</v>
      </c>
      <c r="V46" s="142"/>
      <c r="W46"/>
    </row>
    <row r="47" spans="1:26" s="1" customFormat="1" ht="15" x14ac:dyDescent="0.2">
      <c r="A47" s="9" t="s">
        <v>101</v>
      </c>
      <c r="B47" s="51">
        <v>80</v>
      </c>
      <c r="C47" s="52" t="s">
        <v>102</v>
      </c>
      <c r="D47" s="52" t="s">
        <v>103</v>
      </c>
      <c r="E47" s="53" t="s">
        <v>54</v>
      </c>
      <c r="F47" s="54">
        <v>73.2</v>
      </c>
      <c r="G47" s="53" t="s">
        <v>50</v>
      </c>
      <c r="H47" s="55" t="s">
        <v>36</v>
      </c>
      <c r="I47" s="10">
        <v>105</v>
      </c>
      <c r="J47" s="10">
        <v>-110</v>
      </c>
      <c r="K47" s="10">
        <v>-110</v>
      </c>
      <c r="L47" s="56">
        <v>105</v>
      </c>
      <c r="M47" s="57">
        <v>4</v>
      </c>
      <c r="N47" s="10">
        <v>126</v>
      </c>
      <c r="O47" s="10">
        <v>131</v>
      </c>
      <c r="P47" s="10">
        <v>133</v>
      </c>
      <c r="Q47" s="56">
        <v>133</v>
      </c>
      <c r="R47" s="57">
        <v>4</v>
      </c>
      <c r="S47" s="58">
        <v>238</v>
      </c>
      <c r="T47" s="59">
        <v>4</v>
      </c>
      <c r="U47" s="141">
        <v>320.28923919674605</v>
      </c>
      <c r="V47" s="142"/>
    </row>
    <row r="48" spans="1:26" s="1" customFormat="1" ht="15" x14ac:dyDescent="0.2">
      <c r="A48" s="9" t="s">
        <v>107</v>
      </c>
      <c r="B48" s="51">
        <v>4</v>
      </c>
      <c r="C48" s="52" t="s">
        <v>108</v>
      </c>
      <c r="D48" s="52" t="s">
        <v>109</v>
      </c>
      <c r="E48" s="53" t="s">
        <v>63</v>
      </c>
      <c r="F48" s="54">
        <v>83.9</v>
      </c>
      <c r="G48" s="53" t="s">
        <v>50</v>
      </c>
      <c r="H48" s="55" t="s">
        <v>32</v>
      </c>
      <c r="I48" s="10">
        <v>98</v>
      </c>
      <c r="J48" s="10">
        <v>104</v>
      </c>
      <c r="K48" s="10">
        <v>-108</v>
      </c>
      <c r="L48" s="56">
        <v>104</v>
      </c>
      <c r="M48" s="57">
        <v>4</v>
      </c>
      <c r="N48" s="10">
        <v>123</v>
      </c>
      <c r="O48" s="10">
        <v>127</v>
      </c>
      <c r="P48" s="10">
        <v>131</v>
      </c>
      <c r="Q48" s="56">
        <v>131</v>
      </c>
      <c r="R48" s="57">
        <v>4</v>
      </c>
      <c r="S48" s="58">
        <v>235</v>
      </c>
      <c r="T48" s="59">
        <v>4</v>
      </c>
      <c r="U48" s="141">
        <v>292.67889814769967</v>
      </c>
      <c r="V48" s="142"/>
      <c r="W48" s="93">
        <f>SUM(U44:V48)</f>
        <v>1468.6339100425075</v>
      </c>
    </row>
    <row r="49" spans="1:25" s="1" customFormat="1" ht="15" x14ac:dyDescent="0.2">
      <c r="A49" s="82" t="s">
        <v>122</v>
      </c>
      <c r="B49" s="83">
        <v>69</v>
      </c>
      <c r="C49" s="84" t="s">
        <v>123</v>
      </c>
      <c r="D49" s="84" t="s">
        <v>53</v>
      </c>
      <c r="E49" s="85" t="s">
        <v>71</v>
      </c>
      <c r="F49" s="86">
        <v>101.3</v>
      </c>
      <c r="G49" s="85" t="s">
        <v>50</v>
      </c>
      <c r="H49" s="87" t="s">
        <v>32</v>
      </c>
      <c r="I49" s="88">
        <v>107</v>
      </c>
      <c r="J49" s="88">
        <v>-110</v>
      </c>
      <c r="K49" s="88">
        <v>-110</v>
      </c>
      <c r="L49" s="89">
        <v>107</v>
      </c>
      <c r="M49" s="90">
        <v>2</v>
      </c>
      <c r="N49" s="88">
        <v>137</v>
      </c>
      <c r="O49" s="88">
        <v>-141</v>
      </c>
      <c r="P49" s="88">
        <v>-143</v>
      </c>
      <c r="Q49" s="89">
        <v>137</v>
      </c>
      <c r="R49" s="90">
        <v>2</v>
      </c>
      <c r="S49" s="91">
        <v>244</v>
      </c>
      <c r="T49" s="92">
        <v>2</v>
      </c>
      <c r="U49" s="147">
        <v>278.34815436935952</v>
      </c>
      <c r="V49" s="148"/>
    </row>
    <row r="50" spans="1:25" s="1" customFormat="1" ht="15" x14ac:dyDescent="0.2">
      <c r="A50" s="9" t="s">
        <v>139</v>
      </c>
      <c r="B50" s="51">
        <v>39</v>
      </c>
      <c r="C50" s="52" t="s">
        <v>140</v>
      </c>
      <c r="D50" s="52" t="s">
        <v>141</v>
      </c>
      <c r="E50" s="53" t="s">
        <v>138</v>
      </c>
      <c r="F50" s="54">
        <v>52</v>
      </c>
      <c r="G50" s="53" t="s">
        <v>50</v>
      </c>
      <c r="H50" s="55" t="s">
        <v>32</v>
      </c>
      <c r="I50" s="10">
        <v>57</v>
      </c>
      <c r="J50" s="10">
        <v>60</v>
      </c>
      <c r="K50" s="10">
        <v>-63</v>
      </c>
      <c r="L50" s="56">
        <v>60</v>
      </c>
      <c r="M50" s="57">
        <v>1</v>
      </c>
      <c r="N50" s="10">
        <v>74</v>
      </c>
      <c r="O50" s="10">
        <v>-77</v>
      </c>
      <c r="P50" s="10">
        <v>78</v>
      </c>
      <c r="Q50" s="56">
        <v>78</v>
      </c>
      <c r="R50" s="57">
        <v>1</v>
      </c>
      <c r="S50" s="58">
        <v>138</v>
      </c>
      <c r="T50" s="59">
        <v>1</v>
      </c>
      <c r="U50" s="141">
        <v>206.22630442366668</v>
      </c>
      <c r="V50" s="142"/>
    </row>
    <row r="51" spans="1:25" s="1" customFormat="1" ht="15" x14ac:dyDescent="0.2">
      <c r="A51" s="9" t="s">
        <v>149</v>
      </c>
      <c r="B51" s="51">
        <v>64</v>
      </c>
      <c r="C51" s="52" t="s">
        <v>150</v>
      </c>
      <c r="D51" s="52" t="s">
        <v>151</v>
      </c>
      <c r="E51" s="53" t="s">
        <v>145</v>
      </c>
      <c r="F51" s="54">
        <v>53.1</v>
      </c>
      <c r="G51" s="53" t="s">
        <v>50</v>
      </c>
      <c r="H51" s="55" t="s">
        <v>32</v>
      </c>
      <c r="I51" s="10">
        <v>56</v>
      </c>
      <c r="J51" s="10">
        <v>-60</v>
      </c>
      <c r="K51" s="10">
        <v>60</v>
      </c>
      <c r="L51" s="56">
        <v>60</v>
      </c>
      <c r="M51" s="57">
        <v>3</v>
      </c>
      <c r="N51" s="10">
        <v>72</v>
      </c>
      <c r="O51" s="10">
        <v>-75</v>
      </c>
      <c r="P51" s="10">
        <v>-76</v>
      </c>
      <c r="Q51" s="56">
        <v>72</v>
      </c>
      <c r="R51" s="57">
        <v>3</v>
      </c>
      <c r="S51" s="58">
        <v>132</v>
      </c>
      <c r="T51" s="59">
        <v>3</v>
      </c>
      <c r="U51" s="141">
        <v>194.25246657228277</v>
      </c>
      <c r="V51" s="142"/>
    </row>
    <row r="52" spans="1:25" s="1" customFormat="1" ht="15" x14ac:dyDescent="0.2">
      <c r="A52" s="9" t="s">
        <v>152</v>
      </c>
      <c r="B52" s="51">
        <v>70</v>
      </c>
      <c r="C52" s="52" t="s">
        <v>153</v>
      </c>
      <c r="D52" s="52" t="s">
        <v>154</v>
      </c>
      <c r="E52" s="53" t="s">
        <v>145</v>
      </c>
      <c r="F52" s="54">
        <v>57.5</v>
      </c>
      <c r="G52" s="53" t="s">
        <v>50</v>
      </c>
      <c r="H52" s="55" t="s">
        <v>32</v>
      </c>
      <c r="I52" s="10">
        <v>-53</v>
      </c>
      <c r="J52" s="10">
        <v>53</v>
      </c>
      <c r="K52" s="10">
        <v>55</v>
      </c>
      <c r="L52" s="56">
        <v>55</v>
      </c>
      <c r="M52" s="57">
        <v>4</v>
      </c>
      <c r="N52" s="10">
        <v>65</v>
      </c>
      <c r="O52" s="10">
        <v>-68</v>
      </c>
      <c r="P52" s="10">
        <v>-70</v>
      </c>
      <c r="Q52" s="56">
        <v>65</v>
      </c>
      <c r="R52" s="57">
        <v>4</v>
      </c>
      <c r="S52" s="58">
        <v>120</v>
      </c>
      <c r="T52" s="59">
        <v>4</v>
      </c>
      <c r="U52" s="141">
        <v>167.02722219174993</v>
      </c>
      <c r="V52" s="142"/>
    </row>
    <row r="53" spans="1:25" s="1" customFormat="1" ht="15" x14ac:dyDescent="0.2">
      <c r="A53" s="9" t="s">
        <v>189</v>
      </c>
      <c r="B53" s="51">
        <v>83</v>
      </c>
      <c r="C53" s="52" t="s">
        <v>190</v>
      </c>
      <c r="D53" s="52" t="s">
        <v>191</v>
      </c>
      <c r="E53" s="53" t="s">
        <v>182</v>
      </c>
      <c r="F53" s="54">
        <v>70.2</v>
      </c>
      <c r="G53" s="53" t="s">
        <v>50</v>
      </c>
      <c r="H53" s="55" t="s">
        <v>32</v>
      </c>
      <c r="I53" s="10">
        <v>55</v>
      </c>
      <c r="J53" s="10">
        <v>58</v>
      </c>
      <c r="K53" s="10">
        <v>60</v>
      </c>
      <c r="L53" s="56">
        <v>60</v>
      </c>
      <c r="M53" s="57">
        <v>2</v>
      </c>
      <c r="N53" s="10">
        <v>67</v>
      </c>
      <c r="O53" s="10">
        <v>72</v>
      </c>
      <c r="P53" s="10">
        <v>-74</v>
      </c>
      <c r="Q53" s="56">
        <v>72</v>
      </c>
      <c r="R53" s="57">
        <v>3</v>
      </c>
      <c r="S53" s="58">
        <v>132</v>
      </c>
      <c r="T53" s="59">
        <v>2</v>
      </c>
      <c r="U53" s="141">
        <v>162.86142255335966</v>
      </c>
      <c r="V53" s="142"/>
      <c r="W53" s="93">
        <f>SUM(U50:V53)</f>
        <v>730.36741574105895</v>
      </c>
      <c r="X53" s="124">
        <f>SUM(W48:W53)</f>
        <v>2199.0013257835662</v>
      </c>
      <c r="Y53" s="1">
        <v>4</v>
      </c>
    </row>
    <row r="54" spans="1:25" s="1" customFormat="1" ht="15" x14ac:dyDescent="0.2">
      <c r="A54" s="82" t="s">
        <v>186</v>
      </c>
      <c r="B54" s="83">
        <v>33</v>
      </c>
      <c r="C54" s="84" t="s">
        <v>187</v>
      </c>
      <c r="D54" s="84" t="s">
        <v>188</v>
      </c>
      <c r="E54" s="85" t="s">
        <v>182</v>
      </c>
      <c r="F54" s="86">
        <v>74.599999999999994</v>
      </c>
      <c r="G54" s="85" t="s">
        <v>50</v>
      </c>
      <c r="H54" s="87" t="s">
        <v>133</v>
      </c>
      <c r="I54" s="88">
        <v>54</v>
      </c>
      <c r="J54" s="88">
        <v>-57</v>
      </c>
      <c r="K54" s="88">
        <v>58</v>
      </c>
      <c r="L54" s="89">
        <v>58</v>
      </c>
      <c r="M54" s="90">
        <v>3</v>
      </c>
      <c r="N54" s="88">
        <v>66</v>
      </c>
      <c r="O54" s="88">
        <v>70</v>
      </c>
      <c r="P54" s="88">
        <v>74</v>
      </c>
      <c r="Q54" s="89">
        <v>74</v>
      </c>
      <c r="R54" s="90">
        <v>2</v>
      </c>
      <c r="S54" s="91">
        <v>132</v>
      </c>
      <c r="T54" s="92">
        <v>3</v>
      </c>
      <c r="U54" s="147">
        <v>157.83993726655942</v>
      </c>
      <c r="V54" s="148"/>
    </row>
    <row r="55" spans="1:25" s="1" customFormat="1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9"/>
      <c r="K55" s="40"/>
      <c r="N55"/>
      <c r="O55" s="3"/>
      <c r="S55"/>
    </row>
    <row r="56" spans="1:25" s="1" customFormat="1" x14ac:dyDescent="0.2">
      <c r="A56"/>
      <c r="C56"/>
      <c r="D56"/>
      <c r="E56"/>
      <c r="I56" s="2"/>
      <c r="N56"/>
      <c r="O56" s="3"/>
      <c r="S56"/>
    </row>
    <row r="57" spans="1:25" s="1" customFormat="1" x14ac:dyDescent="0.2">
      <c r="A57"/>
      <c r="C57"/>
      <c r="D57"/>
      <c r="E57"/>
      <c r="I57" s="2"/>
      <c r="N57"/>
      <c r="O57" s="3"/>
      <c r="S57"/>
    </row>
    <row r="58" spans="1:25" s="1" customFormat="1" x14ac:dyDescent="0.2">
      <c r="A58"/>
      <c r="C58"/>
      <c r="D58"/>
      <c r="E58"/>
      <c r="I58" s="2"/>
      <c r="N58"/>
      <c r="O58" s="3"/>
      <c r="S58"/>
    </row>
    <row r="59" spans="1:25" s="1" customFormat="1" x14ac:dyDescent="0.2">
      <c r="A59"/>
      <c r="C59"/>
      <c r="D59"/>
      <c r="E59"/>
      <c r="I59" s="2"/>
      <c r="N59"/>
      <c r="O59" s="3"/>
      <c r="S59"/>
    </row>
    <row r="60" spans="1:25" s="1" customFormat="1" x14ac:dyDescent="0.2">
      <c r="A60"/>
      <c r="C60"/>
      <c r="D60"/>
      <c r="E60"/>
      <c r="I60" s="2"/>
      <c r="N60"/>
      <c r="O60" s="3"/>
      <c r="S60"/>
    </row>
    <row r="61" spans="1:25" s="1" customFormat="1" x14ac:dyDescent="0.2">
      <c r="A61"/>
      <c r="C61"/>
      <c r="D61"/>
      <c r="E61"/>
      <c r="I61" s="2"/>
      <c r="N61"/>
      <c r="O61" s="3"/>
      <c r="S61"/>
    </row>
    <row r="62" spans="1:25" s="1" customFormat="1" x14ac:dyDescent="0.2">
      <c r="A62"/>
      <c r="C62"/>
      <c r="D62"/>
      <c r="E62"/>
      <c r="I62" s="2"/>
      <c r="N62"/>
      <c r="O62" s="3"/>
      <c r="S62"/>
    </row>
    <row r="63" spans="1:25" s="1" customFormat="1" x14ac:dyDescent="0.2">
      <c r="A63"/>
      <c r="C63"/>
      <c r="D63"/>
      <c r="E63"/>
      <c r="I63" s="2"/>
      <c r="N63"/>
      <c r="O63" s="3"/>
      <c r="S63"/>
    </row>
    <row r="64" spans="1:25" s="1" customFormat="1" x14ac:dyDescent="0.2">
      <c r="A64"/>
      <c r="C64"/>
      <c r="D64"/>
      <c r="E64"/>
      <c r="I64" s="2"/>
      <c r="N64"/>
      <c r="O64" s="3"/>
      <c r="S64"/>
    </row>
  </sheetData>
  <sheetProtection selectLockedCells="1" selectUnlockedCells="1"/>
  <autoFilter ref="A7:X29" xr:uid="{2128310C-2881-459B-BCB3-6878EC418BFE}">
    <filterColumn colId="20" showButton="0"/>
  </autoFilter>
  <mergeCells count="55">
    <mergeCell ref="U54:V54"/>
    <mergeCell ref="U53:V53"/>
    <mergeCell ref="U40:V40"/>
    <mergeCell ref="U15:V15"/>
    <mergeCell ref="U38:V38"/>
    <mergeCell ref="U39:V39"/>
    <mergeCell ref="U16:V16"/>
    <mergeCell ref="U28:V28"/>
    <mergeCell ref="U51:V51"/>
    <mergeCell ref="U52:V52"/>
    <mergeCell ref="U37:V37"/>
    <mergeCell ref="U29:V29"/>
    <mergeCell ref="U41:V41"/>
    <mergeCell ref="U25:V25"/>
    <mergeCell ref="U50:V50"/>
    <mergeCell ref="U26:V26"/>
    <mergeCell ref="U27:V27"/>
    <mergeCell ref="U6:V7"/>
    <mergeCell ref="U44:V44"/>
    <mergeCell ref="U47:V47"/>
    <mergeCell ref="U36:V36"/>
    <mergeCell ref="U46:V46"/>
    <mergeCell ref="U33:V33"/>
    <mergeCell ref="U45:V45"/>
    <mergeCell ref="U49:V49"/>
    <mergeCell ref="U32:V32"/>
    <mergeCell ref="U48:V48"/>
    <mergeCell ref="U34:V34"/>
    <mergeCell ref="U35:V35"/>
    <mergeCell ref="U17:V17"/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  <mergeCell ref="U19:V19"/>
    <mergeCell ref="U20:V20"/>
    <mergeCell ref="U31:V31"/>
    <mergeCell ref="U13:V13"/>
    <mergeCell ref="U21:V21"/>
    <mergeCell ref="U11:V11"/>
    <mergeCell ref="U24:V24"/>
    <mergeCell ref="U8:V8"/>
    <mergeCell ref="U9:V9"/>
    <mergeCell ref="U12:V12"/>
    <mergeCell ref="U22:V22"/>
    <mergeCell ref="U23:V23"/>
    <mergeCell ref="U10:V10"/>
    <mergeCell ref="U14:V14"/>
  </mergeCells>
  <conditionalFormatting sqref="D55">
    <cfRule type="expression" dxfId="6" priority="4" stopIfTrue="1">
      <formula>AND((#REF!),#REF!,#REF!)</formula>
    </cfRule>
  </conditionalFormatting>
  <dataValidations disablePrompts="1" count="2">
    <dataValidation type="decimal" allowBlank="1" showErrorMessage="1" sqref="F19 F10 H14:H18 H20:H42 F25:F29" xr:uid="{1BC68407-68DC-4AEA-BD39-7AE1BFA40D95}">
      <formula1>0</formula1>
      <formula2>200</formula2>
    </dataValidation>
    <dataValidation showErrorMessage="1" sqref="H4 C45 S45 L45 F45 C37:C41 F37:F41 L21:L30 F21:F30 S26:S29 C21:C30" xr:uid="{33D6AAAB-4FA4-446C-8EBC-160BA5B5202F}"/>
  </dataValidations>
  <hyperlinks>
    <hyperlink ref="A3" r:id="rId1" display="www.federation.org" xr:uid="{C96009C8-473F-43A4-A629-F6E13DBB4702}"/>
    <hyperlink ref="A4" r:id="rId2" display="records@federation.org" xr:uid="{A1924CCA-4275-4395-BE5F-8B8F9E7A3B81}"/>
  </hyperlinks>
  <pageMargins left="0.31496062992125984" right="0.35433070866141736" top="0.39370078740157483" bottom="0.47244094488188981" header="0.51181102362204722" footer="0.23622047244094491"/>
  <pageSetup paperSize="9" scale="58" firstPageNumber="0" orientation="landscape" verticalDpi="300" r:id="rId3"/>
  <headerFooter alignWithMargins="0">
    <oddFooter>&amp;C2025. 07. 04. 18:22&amp;Lowlcms 58.3.1&amp;ROldal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zoomScale="90" zoomScaleNormal="90" workbookViewId="0">
      <selection activeCell="W16" sqref="W16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7.28515625" customWidth="1" collapsed="1"/>
    <col min="4" max="4" width="26.1406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3" width="7.7109375" style="1" customWidth="1" collapsed="1"/>
    <col min="14" max="14" width="7.7109375" customWidth="1" collapsed="1"/>
    <col min="15" max="15" width="7.7109375" style="3" customWidth="1" collapsed="1"/>
    <col min="16" max="18" width="7.7109375" style="1" customWidth="1" collapsed="1"/>
    <col min="19" max="19" width="7.7109375" customWidth="1" collapsed="1"/>
    <col min="20" max="20" width="8.425781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129" t="s">
        <v>2</v>
      </c>
      <c r="B6" s="129" t="s">
        <v>3</v>
      </c>
      <c r="C6" s="131" t="s">
        <v>4</v>
      </c>
      <c r="D6" s="133" t="s">
        <v>5</v>
      </c>
      <c r="E6" s="135" t="s">
        <v>6</v>
      </c>
      <c r="F6" s="135" t="s">
        <v>7</v>
      </c>
      <c r="G6" s="135" t="s">
        <v>12</v>
      </c>
      <c r="H6" s="135" t="s">
        <v>16</v>
      </c>
      <c r="I6" s="137" t="s">
        <v>17</v>
      </c>
      <c r="J6" s="138"/>
      <c r="K6" s="138"/>
      <c r="L6" s="138"/>
      <c r="M6" s="138"/>
      <c r="N6" s="137" t="s">
        <v>20</v>
      </c>
      <c r="O6" s="138"/>
      <c r="P6" s="138"/>
      <c r="Q6" s="138"/>
      <c r="R6" s="138"/>
      <c r="S6" s="139" t="s">
        <v>25</v>
      </c>
      <c r="T6" s="140"/>
      <c r="U6" s="125" t="s">
        <v>26</v>
      </c>
      <c r="V6" s="126"/>
      <c r="X6"/>
    </row>
    <row r="7" spans="1:24" s="1" customFormat="1" ht="15" customHeight="1" x14ac:dyDescent="0.2">
      <c r="A7" s="130"/>
      <c r="B7" s="130"/>
      <c r="C7" s="132"/>
      <c r="D7" s="134"/>
      <c r="E7" s="136"/>
      <c r="F7" s="136"/>
      <c r="G7" s="136"/>
      <c r="H7" s="136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27"/>
      <c r="V7" s="128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45</v>
      </c>
      <c r="C10" s="52" t="s">
        <v>29</v>
      </c>
      <c r="D10" s="52" t="s">
        <v>30</v>
      </c>
      <c r="E10" s="53" t="s">
        <v>27</v>
      </c>
      <c r="F10" s="54">
        <v>59.6</v>
      </c>
      <c r="G10" s="53" t="s">
        <v>31</v>
      </c>
      <c r="H10" s="55" t="s">
        <v>32</v>
      </c>
      <c r="I10" s="10">
        <v>85</v>
      </c>
      <c r="J10" s="10">
        <v>90</v>
      </c>
      <c r="K10" s="10">
        <v>93</v>
      </c>
      <c r="L10" s="56">
        <v>93</v>
      </c>
      <c r="M10" s="57">
        <v>1</v>
      </c>
      <c r="N10" s="10">
        <v>105</v>
      </c>
      <c r="O10" s="10">
        <v>110</v>
      </c>
      <c r="P10" s="10">
        <v>-115</v>
      </c>
      <c r="Q10" s="56">
        <v>110</v>
      </c>
      <c r="R10" s="57">
        <v>2</v>
      </c>
      <c r="S10" s="58">
        <v>203</v>
      </c>
      <c r="T10" s="59">
        <v>1</v>
      </c>
      <c r="U10" s="141">
        <v>313.85323135226906</v>
      </c>
      <c r="V10" s="142"/>
    </row>
    <row r="11" spans="1:24" ht="21.2" customHeight="1" x14ac:dyDescent="0.2">
      <c r="A11" s="9" t="s">
        <v>33</v>
      </c>
      <c r="B11" s="51">
        <v>79</v>
      </c>
      <c r="C11" s="52" t="s">
        <v>34</v>
      </c>
      <c r="D11" s="52" t="s">
        <v>35</v>
      </c>
      <c r="E11" s="53" t="s">
        <v>27</v>
      </c>
      <c r="F11" s="54">
        <v>58.5</v>
      </c>
      <c r="G11" s="53" t="s">
        <v>31</v>
      </c>
      <c r="H11" s="55" t="s">
        <v>36</v>
      </c>
      <c r="I11" s="10">
        <v>-76</v>
      </c>
      <c r="J11" s="10">
        <v>78</v>
      </c>
      <c r="K11" s="10">
        <v>81</v>
      </c>
      <c r="L11" s="56">
        <v>81</v>
      </c>
      <c r="M11" s="57">
        <v>2</v>
      </c>
      <c r="N11" s="10">
        <v>111</v>
      </c>
      <c r="O11" s="10">
        <v>116</v>
      </c>
      <c r="P11" s="10">
        <v>122</v>
      </c>
      <c r="Q11" s="56">
        <v>122</v>
      </c>
      <c r="R11" s="57">
        <v>1</v>
      </c>
      <c r="S11" s="58">
        <v>203</v>
      </c>
      <c r="T11" s="59">
        <v>2</v>
      </c>
      <c r="U11" s="141">
        <v>318.24232115553406</v>
      </c>
      <c r="V11" s="142"/>
      <c r="W11"/>
      <c r="X11"/>
    </row>
    <row r="12" spans="1:24" s="14" customFormat="1" ht="21.2" customHeight="1" x14ac:dyDescent="0.25">
      <c r="A12" s="9" t="s">
        <v>37</v>
      </c>
      <c r="B12" s="51">
        <v>81</v>
      </c>
      <c r="C12" s="52" t="s">
        <v>38</v>
      </c>
      <c r="D12" s="52" t="s">
        <v>39</v>
      </c>
      <c r="E12" s="53" t="s">
        <v>27</v>
      </c>
      <c r="F12" s="54">
        <v>57.2</v>
      </c>
      <c r="G12" s="53" t="s">
        <v>40</v>
      </c>
      <c r="H12" s="55" t="s">
        <v>41</v>
      </c>
      <c r="I12" s="10">
        <v>75</v>
      </c>
      <c r="J12" s="10">
        <v>80</v>
      </c>
      <c r="K12" s="10">
        <v>-83</v>
      </c>
      <c r="L12" s="56">
        <v>80</v>
      </c>
      <c r="M12" s="57">
        <v>3</v>
      </c>
      <c r="N12" s="10">
        <v>98</v>
      </c>
      <c r="O12" s="10">
        <v>102</v>
      </c>
      <c r="P12" s="10">
        <v>0</v>
      </c>
      <c r="Q12" s="56">
        <v>102</v>
      </c>
      <c r="R12" s="57">
        <v>3</v>
      </c>
      <c r="S12" s="58">
        <v>182</v>
      </c>
      <c r="T12" s="59">
        <v>3</v>
      </c>
      <c r="U12" s="141">
        <v>290.2251783463297</v>
      </c>
      <c r="V12" s="142"/>
    </row>
    <row r="13" spans="1:24" s="14" customFormat="1" ht="7.5" customHeigh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40"/>
      <c r="L13"/>
      <c r="M13"/>
      <c r="N13"/>
      <c r="O13"/>
      <c r="P13"/>
      <c r="Q13"/>
      <c r="R13"/>
      <c r="S13"/>
      <c r="T13"/>
      <c r="U13"/>
      <c r="V13"/>
    </row>
    <row r="14" spans="1:24" s="62" customFormat="1" ht="21.75" customHeight="1" x14ac:dyDescent="0.2">
      <c r="A14" s="41" t="s">
        <v>42</v>
      </c>
      <c r="B14" s="60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4"/>
      <c r="X14" s="61"/>
    </row>
    <row r="15" spans="1:24" s="64" customFormat="1" ht="21.2" customHeight="1" x14ac:dyDescent="0.2">
      <c r="A15" s="9" t="s">
        <v>43</v>
      </c>
      <c r="B15" s="51">
        <v>28</v>
      </c>
      <c r="C15" s="52" t="s">
        <v>44</v>
      </c>
      <c r="D15" s="52" t="s">
        <v>45</v>
      </c>
      <c r="E15" s="53" t="s">
        <v>42</v>
      </c>
      <c r="F15" s="54">
        <v>67.3</v>
      </c>
      <c r="G15" s="53" t="s">
        <v>46</v>
      </c>
      <c r="H15" s="55" t="s">
        <v>32</v>
      </c>
      <c r="I15" s="10">
        <v>105</v>
      </c>
      <c r="J15" s="10">
        <v>-108</v>
      </c>
      <c r="K15" s="10">
        <v>-110</v>
      </c>
      <c r="L15" s="56">
        <v>105</v>
      </c>
      <c r="M15" s="57">
        <v>1</v>
      </c>
      <c r="N15" s="10">
        <v>-130</v>
      </c>
      <c r="O15" s="10">
        <v>-131</v>
      </c>
      <c r="P15" s="10">
        <v>-131</v>
      </c>
      <c r="Q15" s="56">
        <v>0</v>
      </c>
      <c r="R15" s="57">
        <v>0</v>
      </c>
      <c r="S15" s="58">
        <v>0</v>
      </c>
      <c r="T15" s="59">
        <v>0</v>
      </c>
      <c r="U15" s="141">
        <v>149.07411431840231</v>
      </c>
      <c r="V15" s="142"/>
      <c r="X15" s="63"/>
    </row>
    <row r="16" spans="1:24" ht="21.2" customHeight="1" x14ac:dyDescent="0.2">
      <c r="A16" s="9" t="s">
        <v>47</v>
      </c>
      <c r="B16" s="51">
        <v>50</v>
      </c>
      <c r="C16" s="52" t="s">
        <v>48</v>
      </c>
      <c r="D16" s="52" t="s">
        <v>49</v>
      </c>
      <c r="E16" s="53" t="s">
        <v>42</v>
      </c>
      <c r="F16" s="54">
        <v>70</v>
      </c>
      <c r="G16" s="53" t="s">
        <v>50</v>
      </c>
      <c r="H16" s="55" t="s">
        <v>36</v>
      </c>
      <c r="I16" s="10">
        <v>-91</v>
      </c>
      <c r="J16" s="10">
        <v>93</v>
      </c>
      <c r="K16" s="10">
        <v>97</v>
      </c>
      <c r="L16" s="56">
        <v>97</v>
      </c>
      <c r="M16" s="57">
        <v>2</v>
      </c>
      <c r="N16" s="10">
        <v>113</v>
      </c>
      <c r="O16" s="10">
        <v>-117</v>
      </c>
      <c r="P16" s="10">
        <v>-118</v>
      </c>
      <c r="Q16" s="56">
        <v>113</v>
      </c>
      <c r="R16" s="57">
        <v>2</v>
      </c>
      <c r="S16" s="58">
        <v>210</v>
      </c>
      <c r="T16" s="59">
        <v>1</v>
      </c>
      <c r="U16" s="141">
        <v>290.61021816348773</v>
      </c>
      <c r="V16" s="142"/>
    </row>
    <row r="17" spans="1:24" ht="21.2" customHeight="1" x14ac:dyDescent="0.2">
      <c r="A17" s="9" t="s">
        <v>51</v>
      </c>
      <c r="B17" s="51">
        <v>78</v>
      </c>
      <c r="C17" s="52" t="s">
        <v>52</v>
      </c>
      <c r="D17" s="52" t="s">
        <v>53</v>
      </c>
      <c r="E17" s="53" t="s">
        <v>42</v>
      </c>
      <c r="F17" s="54">
        <v>69.099999999999994</v>
      </c>
      <c r="G17" s="53" t="s">
        <v>50</v>
      </c>
      <c r="H17" s="55" t="s">
        <v>32</v>
      </c>
      <c r="I17" s="10">
        <v>86</v>
      </c>
      <c r="J17" s="10">
        <v>90</v>
      </c>
      <c r="K17" s="10">
        <v>-93</v>
      </c>
      <c r="L17" s="56">
        <v>90</v>
      </c>
      <c r="M17" s="57">
        <v>3</v>
      </c>
      <c r="N17" s="10">
        <v>106</v>
      </c>
      <c r="O17" s="10">
        <v>111</v>
      </c>
      <c r="P17" s="10">
        <v>114</v>
      </c>
      <c r="Q17" s="56">
        <v>114</v>
      </c>
      <c r="R17" s="57">
        <v>1</v>
      </c>
      <c r="S17" s="58">
        <v>204</v>
      </c>
      <c r="T17" s="59">
        <v>2</v>
      </c>
      <c r="U17" s="141">
        <v>284.66489765483368</v>
      </c>
      <c r="V17" s="142"/>
      <c r="W17"/>
      <c r="X17" s="67"/>
    </row>
    <row r="18" spans="1:24" s="71" customFormat="1" ht="7.5" customHeight="1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9"/>
      <c r="K18" s="40"/>
      <c r="L18"/>
      <c r="M18"/>
      <c r="N18"/>
      <c r="O18"/>
      <c r="P18"/>
      <c r="Q18"/>
      <c r="R18"/>
      <c r="S18"/>
      <c r="T18"/>
      <c r="U18"/>
      <c r="V18"/>
      <c r="X18" s="72"/>
    </row>
    <row r="19" spans="1:24" ht="21.75" customHeight="1" x14ac:dyDescent="0.2">
      <c r="A19" s="41" t="s">
        <v>54</v>
      </c>
      <c r="B19" s="60"/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  <c r="W19"/>
      <c r="X19"/>
    </row>
    <row r="20" spans="1:24" ht="21.2" customHeight="1" x14ac:dyDescent="0.2">
      <c r="A20" s="9" t="s">
        <v>55</v>
      </c>
      <c r="B20" s="51">
        <v>21</v>
      </c>
      <c r="C20" s="52" t="s">
        <v>56</v>
      </c>
      <c r="D20" s="52" t="s">
        <v>30</v>
      </c>
      <c r="E20" s="53" t="s">
        <v>54</v>
      </c>
      <c r="F20" s="54">
        <v>72.599999999999994</v>
      </c>
      <c r="G20" s="53" t="s">
        <v>31</v>
      </c>
      <c r="H20" s="55" t="s">
        <v>36</v>
      </c>
      <c r="I20" s="10">
        <v>90</v>
      </c>
      <c r="J20" s="10">
        <v>93</v>
      </c>
      <c r="K20" s="10">
        <v>95</v>
      </c>
      <c r="L20" s="56">
        <v>95</v>
      </c>
      <c r="M20" s="57">
        <v>6</v>
      </c>
      <c r="N20" s="10">
        <v>105</v>
      </c>
      <c r="O20" s="10">
        <v>109</v>
      </c>
      <c r="P20" s="10">
        <v>113</v>
      </c>
      <c r="Q20" s="56">
        <v>113</v>
      </c>
      <c r="R20" s="57">
        <v>6</v>
      </c>
      <c r="S20" s="58">
        <v>208</v>
      </c>
      <c r="T20" s="59">
        <v>6</v>
      </c>
      <c r="U20" s="141">
        <v>281.33292658237292</v>
      </c>
      <c r="V20" s="142"/>
      <c r="W20"/>
      <c r="X20"/>
    </row>
    <row r="21" spans="1:24" s="71" customFormat="1" ht="21.2" customHeight="1" x14ac:dyDescent="0.2">
      <c r="A21" s="9" t="s">
        <v>57</v>
      </c>
      <c r="B21" s="51">
        <v>31</v>
      </c>
      <c r="C21" s="52" t="s">
        <v>58</v>
      </c>
      <c r="D21" s="52" t="s">
        <v>59</v>
      </c>
      <c r="E21" s="53" t="s">
        <v>54</v>
      </c>
      <c r="F21" s="54">
        <v>74</v>
      </c>
      <c r="G21" s="53" t="s">
        <v>40</v>
      </c>
      <c r="H21" s="55" t="s">
        <v>36</v>
      </c>
      <c r="I21" s="10">
        <v>85</v>
      </c>
      <c r="J21" s="10">
        <v>-90</v>
      </c>
      <c r="K21" s="10">
        <v>90</v>
      </c>
      <c r="L21" s="56">
        <v>90</v>
      </c>
      <c r="M21" s="57">
        <v>7</v>
      </c>
      <c r="N21" s="10">
        <v>105</v>
      </c>
      <c r="O21" s="10">
        <v>110</v>
      </c>
      <c r="P21" s="10">
        <v>-113</v>
      </c>
      <c r="Q21" s="56">
        <v>110</v>
      </c>
      <c r="R21" s="57">
        <v>7</v>
      </c>
      <c r="S21" s="58">
        <v>200</v>
      </c>
      <c r="T21" s="59">
        <v>7</v>
      </c>
      <c r="U21" s="141">
        <v>267.38006246871026</v>
      </c>
      <c r="V21" s="142"/>
      <c r="X21" s="72"/>
    </row>
    <row r="22" spans="1:24" ht="21.2" customHeight="1" x14ac:dyDescent="0.2">
      <c r="A22" s="9" t="s">
        <v>60</v>
      </c>
      <c r="B22" s="51">
        <v>40</v>
      </c>
      <c r="C22" s="52" t="s">
        <v>61</v>
      </c>
      <c r="D22" s="52" t="s">
        <v>62</v>
      </c>
      <c r="E22" s="53" t="s">
        <v>54</v>
      </c>
      <c r="F22" s="54">
        <v>77.8</v>
      </c>
      <c r="G22" s="53" t="s">
        <v>50</v>
      </c>
      <c r="H22" s="55" t="s">
        <v>36</v>
      </c>
      <c r="I22" s="10">
        <v>95</v>
      </c>
      <c r="J22" s="10">
        <v>-100</v>
      </c>
      <c r="K22" s="10">
        <v>-102</v>
      </c>
      <c r="L22" s="56">
        <v>95</v>
      </c>
      <c r="M22" s="57">
        <v>5</v>
      </c>
      <c r="N22" s="10">
        <v>116</v>
      </c>
      <c r="O22" s="10">
        <v>-120</v>
      </c>
      <c r="P22" s="10">
        <v>121</v>
      </c>
      <c r="Q22" s="56">
        <v>121</v>
      </c>
      <c r="R22" s="57">
        <v>5</v>
      </c>
      <c r="S22" s="58">
        <v>216</v>
      </c>
      <c r="T22" s="59">
        <v>5</v>
      </c>
      <c r="U22" s="141">
        <v>280.3906568797405</v>
      </c>
      <c r="V22" s="142"/>
      <c r="W22"/>
      <c r="X22"/>
    </row>
    <row r="23" spans="1:24" ht="7.5" customHeigh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9"/>
      <c r="K23" s="40"/>
      <c r="L23"/>
      <c r="M23"/>
      <c r="O23"/>
      <c r="T23"/>
      <c r="U23"/>
      <c r="V23"/>
      <c r="W23"/>
      <c r="X23"/>
    </row>
    <row r="24" spans="1:24" ht="21.75" customHeight="1" x14ac:dyDescent="0.2">
      <c r="A24" s="41" t="s">
        <v>63</v>
      </c>
      <c r="B24" s="60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4"/>
    </row>
    <row r="25" spans="1:24" ht="21.2" customHeight="1" x14ac:dyDescent="0.2">
      <c r="A25" s="9" t="s">
        <v>64</v>
      </c>
      <c r="B25" s="51">
        <v>6</v>
      </c>
      <c r="C25" s="52" t="s">
        <v>65</v>
      </c>
      <c r="D25" s="52" t="s">
        <v>66</v>
      </c>
      <c r="E25" s="53" t="s">
        <v>63</v>
      </c>
      <c r="F25" s="54">
        <v>83.7</v>
      </c>
      <c r="G25" s="53" t="s">
        <v>46</v>
      </c>
      <c r="H25" s="55" t="s">
        <v>32</v>
      </c>
      <c r="I25" s="10">
        <v>130</v>
      </c>
      <c r="J25" s="10">
        <v>137</v>
      </c>
      <c r="K25" s="10">
        <v>143</v>
      </c>
      <c r="L25" s="56">
        <v>143</v>
      </c>
      <c r="M25" s="57">
        <v>1</v>
      </c>
      <c r="N25" s="10">
        <v>160</v>
      </c>
      <c r="O25" s="10">
        <v>-167</v>
      </c>
      <c r="P25" s="10">
        <v>-167</v>
      </c>
      <c r="Q25" s="56">
        <v>160</v>
      </c>
      <c r="R25" s="57">
        <v>1</v>
      </c>
      <c r="S25" s="58">
        <v>303</v>
      </c>
      <c r="T25" s="59">
        <v>1</v>
      </c>
      <c r="U25" s="141">
        <v>377.84273721165152</v>
      </c>
      <c r="V25" s="142"/>
    </row>
    <row r="26" spans="1:24" ht="7.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9"/>
      <c r="K26" s="40"/>
    </row>
    <row r="27" spans="1:24" ht="21.75" customHeight="1" x14ac:dyDescent="0.2">
      <c r="A27" s="41" t="s">
        <v>67</v>
      </c>
      <c r="B27" s="60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4" ht="21.2" customHeight="1" x14ac:dyDescent="0.2">
      <c r="A28" s="9" t="s">
        <v>68</v>
      </c>
      <c r="B28" s="51">
        <v>26</v>
      </c>
      <c r="C28" s="52" t="s">
        <v>69</v>
      </c>
      <c r="D28" s="52" t="s">
        <v>70</v>
      </c>
      <c r="E28" s="53" t="s">
        <v>67</v>
      </c>
      <c r="F28" s="54">
        <v>93.7</v>
      </c>
      <c r="G28" s="53" t="s">
        <v>40</v>
      </c>
      <c r="H28" s="55" t="s">
        <v>32</v>
      </c>
      <c r="I28" s="10">
        <v>-110</v>
      </c>
      <c r="J28" s="10">
        <v>110</v>
      </c>
      <c r="K28" s="10">
        <v>115</v>
      </c>
      <c r="L28" s="56">
        <v>115</v>
      </c>
      <c r="M28" s="57">
        <v>2</v>
      </c>
      <c r="N28" s="10">
        <v>125</v>
      </c>
      <c r="O28" s="10">
        <v>-131</v>
      </c>
      <c r="P28" s="10">
        <v>-131</v>
      </c>
      <c r="Q28" s="56">
        <v>125</v>
      </c>
      <c r="R28" s="57">
        <v>3</v>
      </c>
      <c r="S28" s="58">
        <v>240</v>
      </c>
      <c r="T28" s="59">
        <v>3</v>
      </c>
      <c r="U28" s="141">
        <v>283.1470549395911</v>
      </c>
      <c r="V28" s="142"/>
    </row>
    <row r="29" spans="1:24" ht="7.5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9"/>
      <c r="K29" s="40"/>
    </row>
    <row r="30" spans="1:24" ht="21.75" customHeight="1" x14ac:dyDescent="0.2">
      <c r="A30" s="41" t="s">
        <v>71</v>
      </c>
      <c r="B30" s="60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4"/>
    </row>
    <row r="31" spans="1:24" ht="21.2" customHeight="1" x14ac:dyDescent="0.2">
      <c r="A31" s="9" t="s">
        <v>72</v>
      </c>
      <c r="B31" s="51">
        <v>20</v>
      </c>
      <c r="C31" s="52" t="s">
        <v>73</v>
      </c>
      <c r="D31" s="52" t="s">
        <v>74</v>
      </c>
      <c r="E31" s="53" t="s">
        <v>71</v>
      </c>
      <c r="F31" s="54">
        <v>98.2</v>
      </c>
      <c r="G31" s="53" t="s">
        <v>46</v>
      </c>
      <c r="H31" s="55" t="s">
        <v>32</v>
      </c>
      <c r="I31" s="10">
        <v>130</v>
      </c>
      <c r="J31" s="10">
        <v>135</v>
      </c>
      <c r="K31" s="10">
        <v>138</v>
      </c>
      <c r="L31" s="56">
        <v>138</v>
      </c>
      <c r="M31" s="57">
        <v>1</v>
      </c>
      <c r="N31" s="10">
        <v>155</v>
      </c>
      <c r="O31" s="10">
        <v>160</v>
      </c>
      <c r="P31" s="10">
        <v>165</v>
      </c>
      <c r="Q31" s="56">
        <v>165</v>
      </c>
      <c r="R31" s="57">
        <v>1</v>
      </c>
      <c r="S31" s="58">
        <v>303</v>
      </c>
      <c r="T31" s="59">
        <v>1</v>
      </c>
      <c r="U31" s="141">
        <v>350.15615841679693</v>
      </c>
      <c r="V31" s="142"/>
    </row>
    <row r="32" spans="1:24" ht="24.75" customHeight="1" x14ac:dyDescent="0.2">
      <c r="B32"/>
      <c r="F32" s="1"/>
      <c r="G32"/>
      <c r="H32"/>
      <c r="I32"/>
      <c r="K32"/>
      <c r="L32"/>
      <c r="M32"/>
      <c r="O32"/>
      <c r="P32"/>
      <c r="Q32"/>
      <c r="R32"/>
      <c r="T32"/>
      <c r="U32"/>
      <c r="V32"/>
    </row>
    <row r="33" spans="1:22" ht="15" customHeight="1" x14ac:dyDescent="0.2">
      <c r="F33" s="1"/>
      <c r="U33" s="8"/>
    </row>
    <row r="34" spans="1:22" ht="16.5" customHeight="1" x14ac:dyDescent="0.2">
      <c r="A34" s="1"/>
      <c r="B34" s="65" t="s">
        <v>75</v>
      </c>
      <c r="C34" s="66" t="s">
        <v>78</v>
      </c>
      <c r="D34" s="67"/>
      <c r="E34" s="143" t="s">
        <v>80</v>
      </c>
      <c r="F34" s="66" t="s">
        <v>83</v>
      </c>
      <c r="G34" s="67"/>
      <c r="H34" s="67"/>
      <c r="I34" s="67"/>
      <c r="J34" s="144" t="s">
        <v>86</v>
      </c>
      <c r="K34" s="144"/>
      <c r="L34" s="66" t="s">
        <v>88</v>
      </c>
      <c r="M34" s="67"/>
      <c r="N34" s="67"/>
      <c r="O34" s="67"/>
      <c r="P34" s="68"/>
      <c r="Q34" s="145" t="s">
        <v>90</v>
      </c>
      <c r="R34" s="145"/>
      <c r="S34" s="66" t="s">
        <v>91</v>
      </c>
      <c r="T34" s="68"/>
      <c r="U34" s="67"/>
      <c r="V34" s="17"/>
    </row>
    <row r="35" spans="1:22" ht="11.25" customHeight="1" x14ac:dyDescent="0.2">
      <c r="A35" s="69"/>
      <c r="B35" s="70"/>
      <c r="D35" s="72"/>
      <c r="E35" s="143"/>
      <c r="F35" s="74"/>
      <c r="G35" s="72"/>
      <c r="I35" s="69"/>
      <c r="J35" s="144"/>
      <c r="K35" s="144"/>
      <c r="L35" s="72"/>
      <c r="M35" s="72"/>
      <c r="N35" s="72"/>
      <c r="O35" s="72"/>
      <c r="P35" s="72"/>
      <c r="Q35" s="145"/>
      <c r="R35" s="145"/>
      <c r="S35" s="72"/>
      <c r="T35" s="72"/>
      <c r="U35" s="72"/>
      <c r="V35" s="78"/>
    </row>
    <row r="36" spans="1:22" ht="12.75" customHeight="1" x14ac:dyDescent="0.2">
      <c r="A36" s="1"/>
      <c r="B36" s="75"/>
      <c r="D36" s="1"/>
      <c r="E36" s="76"/>
      <c r="F36" s="77"/>
      <c r="I36" s="1"/>
      <c r="J36" s="144" t="s">
        <v>87</v>
      </c>
      <c r="K36" s="144"/>
      <c r="M36"/>
      <c r="N36" s="1"/>
      <c r="O36" s="8"/>
      <c r="T36"/>
      <c r="U36"/>
      <c r="V36" s="79"/>
    </row>
    <row r="37" spans="1:22" ht="13.7" customHeight="1" x14ac:dyDescent="0.2">
      <c r="A37" s="1"/>
      <c r="B37" s="65" t="s">
        <v>76</v>
      </c>
      <c r="C37" s="66" t="s">
        <v>79</v>
      </c>
      <c r="D37" s="67"/>
      <c r="E37" s="65" t="s">
        <v>81</v>
      </c>
      <c r="F37" s="66" t="s">
        <v>84</v>
      </c>
      <c r="G37" s="67"/>
      <c r="H37" s="67"/>
      <c r="I37" s="67"/>
      <c r="J37" s="144"/>
      <c r="K37" s="144"/>
      <c r="L37" s="66" t="s">
        <v>89</v>
      </c>
      <c r="M37" s="68"/>
      <c r="N37" s="67"/>
      <c r="O37" s="67"/>
      <c r="P37" s="67"/>
      <c r="T37"/>
      <c r="U37"/>
      <c r="V37" s="79"/>
    </row>
    <row r="38" spans="1:22" ht="12.75" customHeight="1" x14ac:dyDescent="0.2">
      <c r="A38" s="69"/>
      <c r="B38" s="70"/>
      <c r="D38" s="72"/>
      <c r="E38" s="73"/>
      <c r="F38" s="74"/>
      <c r="G38" s="72"/>
      <c r="I38" s="69"/>
      <c r="K38" s="73"/>
      <c r="L38" s="72"/>
      <c r="M38" s="72"/>
      <c r="N38" s="72"/>
      <c r="O38" s="72"/>
      <c r="P38" s="72"/>
      <c r="Q38" s="69"/>
      <c r="V38" s="78"/>
    </row>
    <row r="39" spans="1:22" ht="17.45" customHeight="1" x14ac:dyDescent="0.2">
      <c r="A39" s="1"/>
      <c r="B39" s="75"/>
      <c r="D39" s="1"/>
      <c r="E39" s="76"/>
      <c r="F39" s="77"/>
      <c r="I39" s="1"/>
      <c r="J39"/>
      <c r="K39" s="12"/>
      <c r="M39"/>
      <c r="N39" s="1"/>
      <c r="O39" s="8"/>
      <c r="T39"/>
      <c r="U39"/>
      <c r="V39" s="79"/>
    </row>
    <row r="40" spans="1:22" ht="13.7" customHeight="1" x14ac:dyDescent="0.2">
      <c r="A40" s="1"/>
      <c r="B40" s="65" t="s">
        <v>77</v>
      </c>
      <c r="C40" s="66" t="s">
        <v>1</v>
      </c>
      <c r="D40" s="67"/>
      <c r="E40" s="65" t="s">
        <v>82</v>
      </c>
      <c r="F40" s="66" t="s">
        <v>85</v>
      </c>
      <c r="G40" s="67"/>
      <c r="H40" s="67"/>
      <c r="I40" s="67"/>
      <c r="J40" s="67"/>
      <c r="K40" s="67"/>
      <c r="L40" s="67"/>
      <c r="M40" s="67"/>
      <c r="N40" s="67"/>
      <c r="O40" s="67"/>
      <c r="T40"/>
      <c r="U40"/>
      <c r="V40" s="79"/>
    </row>
    <row r="41" spans="1:22" x14ac:dyDescent="0.2">
      <c r="F41" s="1"/>
    </row>
    <row r="42" spans="1:22" x14ac:dyDescent="0.2">
      <c r="F42" s="1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8"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  <mergeCell ref="U6:V7"/>
    <mergeCell ref="U10:V10"/>
    <mergeCell ref="U11:V11"/>
    <mergeCell ref="U12:V12"/>
    <mergeCell ref="E34:E35"/>
    <mergeCell ref="J34:K35"/>
    <mergeCell ref="U15:V15"/>
    <mergeCell ref="U16:V16"/>
    <mergeCell ref="U17:V17"/>
    <mergeCell ref="U20:V20"/>
    <mergeCell ref="U21:V21"/>
    <mergeCell ref="J36:K37"/>
    <mergeCell ref="Q34:R35"/>
    <mergeCell ref="U22:V22"/>
    <mergeCell ref="U25:V25"/>
    <mergeCell ref="U28:V28"/>
    <mergeCell ref="U31:V31"/>
  </mergeCells>
  <conditionalFormatting sqref="D8">
    <cfRule type="expression" dxfId="5" priority="1" stopIfTrue="1">
      <formula>AND((#REF!),#REF!,#REF!)</formula>
    </cfRule>
  </conditionalFormatting>
  <conditionalFormatting sqref="D13">
    <cfRule type="expression" dxfId="4" priority="4" stopIfTrue="1">
      <formula>AND((#REF!),#REF!,#REF!)</formula>
    </cfRule>
  </conditionalFormatting>
  <conditionalFormatting sqref="D18">
    <cfRule type="expression" dxfId="3" priority="5" stopIfTrue="1">
      <formula>AND((#REF!),#REF!,#REF!)</formula>
    </cfRule>
  </conditionalFormatting>
  <conditionalFormatting sqref="D23">
    <cfRule type="expression" dxfId="2" priority="6" stopIfTrue="1">
      <formula>AND((#REF!),#REF!,#REF!)</formula>
    </cfRule>
  </conditionalFormatting>
  <conditionalFormatting sqref="D26">
    <cfRule type="expression" dxfId="1" priority="7" stopIfTrue="1">
      <formula>AND((#REF!),#REF!,#REF!)</formula>
    </cfRule>
  </conditionalFormatting>
  <conditionalFormatting sqref="D29">
    <cfRule type="expression" dxfId="0" priority="8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60" firstPageNumber="0" fitToHeight="0" orientation="landscape" horizontalDpi="300" verticalDpi="300" r:id="rId5"/>
  <headerFooter alignWithMargins="0">
    <oddFooter>&amp;C2025. 07. 04. 18:22&amp;Lowlcms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18</vt:i4>
      </vt:variant>
    </vt:vector>
  </HeadingPairs>
  <TitlesOfParts>
    <vt:vector size="21" baseType="lpstr">
      <vt:lpstr>Results (3)</vt:lpstr>
      <vt:lpstr>Results (2)</vt:lpstr>
      <vt:lpstr>Results</vt:lpstr>
      <vt:lpstr>Results!Feltetelek</vt:lpstr>
      <vt:lpstr>'Results (2)'!Feltetelek</vt:lpstr>
      <vt:lpstr>'Results (3)'!Feltetelek</vt:lpstr>
      <vt:lpstr>'Results (2)'!GroupeCourant</vt:lpstr>
      <vt:lpstr>'Results (3)'!GroupeCourant</vt:lpstr>
      <vt:lpstr>GroupeCourant</vt:lpstr>
      <vt:lpstr>'Results (2)'!LignesEntête</vt:lpstr>
      <vt:lpstr>'Results (3)'!LignesEntête</vt:lpstr>
      <vt:lpstr>LignesEntête</vt:lpstr>
      <vt:lpstr>'Results (2)'!LignesOfficiels</vt:lpstr>
      <vt:lpstr>'Results (3)'!LignesOfficiels</vt:lpstr>
      <vt:lpstr>LignesOfficiels</vt:lpstr>
      <vt:lpstr>Results!Nyomtatási_terület</vt:lpstr>
      <vt:lpstr>'Results (2)'!Nyomtatási_terület</vt:lpstr>
      <vt:lpstr>'Results (3)'!Nyomtatási_terület</vt:lpstr>
      <vt:lpstr>'Results (2)'!requestedCJ</vt:lpstr>
      <vt:lpstr>'Results (3)'!requestedCJ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2025-07-04T16:53:00Z</cp:lastPrinted>
  <dcterms:created xsi:type="dcterms:W3CDTF">2009-07-29T22:41:56Z</dcterms:created>
  <dcterms:modified xsi:type="dcterms:W3CDTF">2025-07-07T19:28:13Z</dcterms:modified>
</cp:coreProperties>
</file>